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2580" yWindow="120" windowWidth="15315" windowHeight="12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Лист1!$Y$1:$Y$3531</definedName>
  </definedNames>
  <calcPr calcId="125725"/>
</workbook>
</file>

<file path=xl/calcChain.xml><?xml version="1.0" encoding="utf-8"?>
<calcChain xmlns="http://schemas.openxmlformats.org/spreadsheetml/2006/main">
  <c r="O103" i="1"/>
  <c r="U103"/>
  <c r="V103"/>
  <c r="O104"/>
  <c r="U104"/>
  <c r="V104"/>
  <c r="O105"/>
  <c r="U105"/>
  <c r="V105"/>
  <c r="O106"/>
  <c r="U106"/>
  <c r="V106"/>
  <c r="O107"/>
  <c r="U107"/>
  <c r="V107"/>
  <c r="O108"/>
  <c r="U108"/>
  <c r="V108"/>
  <c r="O109"/>
  <c r="U109"/>
  <c r="V109"/>
  <c r="O110"/>
  <c r="U110"/>
  <c r="V110"/>
  <c r="O111"/>
  <c r="U111"/>
  <c r="V111"/>
  <c r="O112"/>
  <c r="U112"/>
  <c r="V112"/>
  <c r="O113"/>
  <c r="U113"/>
  <c r="V113"/>
  <c r="O114"/>
  <c r="U114"/>
  <c r="V114"/>
  <c r="O115"/>
  <c r="U115"/>
  <c r="V115"/>
  <c r="O116"/>
  <c r="U116"/>
  <c r="V116"/>
  <c r="O117"/>
  <c r="U117"/>
  <c r="V117"/>
  <c r="O118"/>
  <c r="U118"/>
  <c r="V118"/>
  <c r="O119"/>
  <c r="U119"/>
  <c r="V119"/>
  <c r="O120"/>
  <c r="U120"/>
  <c r="V120"/>
  <c r="O121"/>
  <c r="U121"/>
  <c r="V121"/>
  <c r="O122"/>
  <c r="U122"/>
  <c r="V122"/>
  <c r="O123"/>
  <c r="U123"/>
  <c r="V123"/>
  <c r="O124"/>
  <c r="U124"/>
  <c r="V124"/>
  <c r="O125"/>
  <c r="U125"/>
  <c r="V125"/>
  <c r="O126"/>
  <c r="U126"/>
  <c r="V126"/>
  <c r="O127"/>
  <c r="U127"/>
  <c r="V127"/>
  <c r="O128"/>
  <c r="U128"/>
  <c r="V128"/>
  <c r="O129"/>
  <c r="U129"/>
  <c r="V129"/>
  <c r="O130"/>
  <c r="U130"/>
  <c r="V130"/>
  <c r="O131"/>
  <c r="U131"/>
  <c r="V131"/>
  <c r="O132"/>
  <c r="U132"/>
  <c r="V132"/>
  <c r="O133"/>
  <c r="V133"/>
  <c r="O134"/>
  <c r="U134"/>
  <c r="V134"/>
  <c r="O135"/>
  <c r="U135"/>
  <c r="V135"/>
  <c r="O136"/>
  <c r="U136"/>
  <c r="V136"/>
  <c r="O137"/>
  <c r="U137"/>
  <c r="V137"/>
  <c r="O138"/>
  <c r="U138"/>
  <c r="V138"/>
  <c r="O139"/>
  <c r="U139"/>
  <c r="V139"/>
  <c r="O140"/>
  <c r="U140"/>
  <c r="V140"/>
  <c r="O141"/>
  <c r="U141"/>
  <c r="V141"/>
  <c r="O142"/>
  <c r="U142"/>
  <c r="V142"/>
  <c r="O143"/>
  <c r="U143"/>
  <c r="V143"/>
  <c r="O144"/>
  <c r="U144"/>
  <c r="V144"/>
  <c r="O145"/>
  <c r="U145"/>
  <c r="V145"/>
  <c r="O146"/>
  <c r="U146"/>
  <c r="V146"/>
  <c r="O147"/>
  <c r="U147"/>
  <c r="V147"/>
  <c r="O148"/>
  <c r="U148"/>
  <c r="V148"/>
  <c r="O149"/>
  <c r="V149"/>
  <c r="O150"/>
  <c r="U150"/>
  <c r="V150"/>
  <c r="O151"/>
  <c r="U151"/>
  <c r="V151"/>
  <c r="O152"/>
  <c r="U152"/>
  <c r="V152"/>
  <c r="O153"/>
  <c r="U153"/>
  <c r="V153"/>
  <c r="O154"/>
  <c r="V154"/>
  <c r="O155"/>
  <c r="U155"/>
  <c r="V155"/>
  <c r="O156"/>
  <c r="U156"/>
  <c r="V156"/>
  <c r="O157"/>
  <c r="U157"/>
  <c r="V157"/>
  <c r="O158"/>
  <c r="U158"/>
  <c r="V158"/>
  <c r="O159"/>
  <c r="U159"/>
  <c r="V159"/>
  <c r="O160"/>
  <c r="U160"/>
  <c r="V160"/>
  <c r="O161"/>
  <c r="U161"/>
  <c r="V161"/>
  <c r="O162"/>
  <c r="U162"/>
  <c r="V162"/>
  <c r="O163"/>
  <c r="U163"/>
  <c r="V163"/>
  <c r="O164"/>
  <c r="U164"/>
  <c r="V164"/>
  <c r="O165"/>
  <c r="U165"/>
  <c r="V165"/>
  <c r="O166"/>
  <c r="U166"/>
  <c r="V166"/>
  <c r="O167"/>
  <c r="U167"/>
  <c r="V167"/>
  <c r="O168"/>
  <c r="U168"/>
  <c r="V168"/>
  <c r="O169"/>
  <c r="U169"/>
  <c r="V169"/>
  <c r="O170"/>
  <c r="U170"/>
  <c r="V170"/>
  <c r="O171"/>
  <c r="U171"/>
  <c r="V171"/>
  <c r="O172"/>
  <c r="U172"/>
  <c r="V172"/>
  <c r="O173"/>
  <c r="U173"/>
  <c r="V173"/>
  <c r="O189"/>
  <c r="U189"/>
  <c r="V189"/>
  <c r="O174"/>
  <c r="U174"/>
  <c r="V174"/>
  <c r="O175"/>
  <c r="U175"/>
  <c r="V175"/>
  <c r="O176"/>
  <c r="U176"/>
  <c r="V176"/>
  <c r="O177"/>
  <c r="U177"/>
  <c r="V177"/>
  <c r="O178"/>
  <c r="V178"/>
  <c r="O179"/>
  <c r="U179"/>
  <c r="V179"/>
  <c r="O180"/>
  <c r="U180"/>
  <c r="V180"/>
  <c r="O181"/>
  <c r="U181"/>
  <c r="V181"/>
  <c r="O182"/>
  <c r="U182"/>
  <c r="V182"/>
  <c r="O183"/>
  <c r="U183"/>
  <c r="V183"/>
  <c r="O184"/>
  <c r="U184"/>
  <c r="V184"/>
  <c r="O185"/>
  <c r="U185"/>
  <c r="V185"/>
  <c r="O186"/>
  <c r="U186"/>
  <c r="V186"/>
  <c r="O187"/>
  <c r="U187"/>
  <c r="V187"/>
  <c r="O188"/>
  <c r="U188"/>
  <c r="V188"/>
  <c r="O190"/>
  <c r="U190"/>
  <c r="V190"/>
  <c r="O191"/>
  <c r="U191"/>
  <c r="V191"/>
  <c r="O192"/>
  <c r="U192"/>
  <c r="V192"/>
  <c r="O193"/>
  <c r="U193"/>
  <c r="V193"/>
  <c r="O194"/>
  <c r="U194"/>
  <c r="V194"/>
  <c r="O195"/>
  <c r="U195"/>
  <c r="V195"/>
  <c r="O196"/>
  <c r="U196"/>
  <c r="V196"/>
  <c r="O197"/>
  <c r="U197"/>
  <c r="V197"/>
  <c r="O198"/>
  <c r="V198"/>
  <c r="O199"/>
  <c r="U199"/>
  <c r="V199"/>
  <c r="O200"/>
  <c r="U200"/>
  <c r="V200"/>
  <c r="O201"/>
  <c r="U201"/>
  <c r="V201"/>
  <c r="O202"/>
  <c r="U202"/>
  <c r="V202"/>
  <c r="O203"/>
  <c r="U203"/>
  <c r="V203"/>
  <c r="O204"/>
  <c r="U204"/>
  <c r="V204"/>
  <c r="O205"/>
  <c r="U205"/>
  <c r="V205"/>
  <c r="O79"/>
  <c r="V79"/>
  <c r="O74"/>
  <c r="V74"/>
  <c r="O48"/>
  <c r="V48"/>
  <c r="O236"/>
  <c r="V236"/>
  <c r="O251"/>
  <c r="V251"/>
  <c r="O10"/>
  <c r="V10"/>
  <c r="O210"/>
  <c r="V210"/>
  <c r="O332"/>
  <c r="V332"/>
  <c r="V317"/>
  <c r="O86"/>
  <c r="V86"/>
  <c r="O254"/>
  <c r="V254"/>
  <c r="O24"/>
  <c r="V24"/>
  <c r="O266"/>
  <c r="V266"/>
  <c r="O308"/>
  <c r="V308"/>
  <c r="O258"/>
  <c r="V258"/>
  <c r="O284"/>
  <c r="V284"/>
  <c r="O39"/>
  <c r="V39"/>
  <c r="O307"/>
  <c r="V307"/>
  <c r="O26"/>
  <c r="V26"/>
  <c r="O40"/>
  <c r="V40"/>
  <c r="O275"/>
  <c r="V275"/>
  <c r="O291"/>
  <c r="V291"/>
  <c r="O279"/>
  <c r="V279"/>
  <c r="O301"/>
  <c r="U301"/>
  <c r="O208"/>
  <c r="U208"/>
  <c r="O20"/>
  <c r="U20"/>
  <c r="V20"/>
  <c r="O222"/>
  <c r="U222"/>
  <c r="V222"/>
  <c r="O260"/>
  <c r="U260"/>
  <c r="V260"/>
  <c r="O297"/>
  <c r="U297"/>
  <c r="U77"/>
  <c r="O77"/>
  <c r="V77"/>
  <c r="U276"/>
  <c r="U330"/>
  <c r="O276"/>
  <c r="O330"/>
  <c r="V330"/>
  <c r="O97"/>
  <c r="O237"/>
  <c r="O331"/>
  <c r="O15"/>
  <c r="O218"/>
  <c r="U92"/>
  <c r="U15"/>
  <c r="U218"/>
  <c r="V218"/>
  <c r="U97"/>
  <c r="V97"/>
  <c r="U237"/>
  <c r="V237"/>
  <c r="O92"/>
  <c r="V92"/>
  <c r="U329"/>
  <c r="U306"/>
  <c r="U102"/>
  <c r="U30"/>
  <c r="U331"/>
  <c r="O329"/>
  <c r="V329"/>
  <c r="O306"/>
  <c r="V306"/>
  <c r="O102"/>
  <c r="V102"/>
  <c r="O30"/>
  <c r="V30"/>
  <c r="U69"/>
  <c r="O69"/>
  <c r="U68"/>
  <c r="V331"/>
  <c r="V276"/>
  <c r="V297"/>
  <c r="V208"/>
  <c r="V301"/>
  <c r="U76"/>
  <c r="O76"/>
  <c r="O294"/>
  <c r="O313"/>
  <c r="O281"/>
  <c r="O45"/>
  <c r="U49"/>
  <c r="U281"/>
  <c r="V281"/>
  <c r="U45"/>
  <c r="V45"/>
  <c r="O49"/>
  <c r="U321"/>
  <c r="U316"/>
  <c r="U80"/>
  <c r="U252"/>
  <c r="U19"/>
  <c r="U84"/>
  <c r="O321"/>
  <c r="V321"/>
  <c r="O316"/>
  <c r="V316"/>
  <c r="O80"/>
  <c r="O252"/>
  <c r="O19"/>
  <c r="O84"/>
  <c r="O61"/>
  <c r="U61"/>
  <c r="V61"/>
  <c r="O268"/>
  <c r="U268"/>
  <c r="O326"/>
  <c r="U326"/>
  <c r="O327"/>
  <c r="U327"/>
  <c r="O328"/>
  <c r="U328"/>
  <c r="O230"/>
  <c r="U230"/>
  <c r="O243"/>
  <c r="U243"/>
  <c r="O288"/>
  <c r="U288"/>
  <c r="O228"/>
  <c r="U228"/>
  <c r="O234"/>
  <c r="U234"/>
  <c r="V234"/>
  <c r="O263"/>
  <c r="U263"/>
  <c r="U269"/>
  <c r="U32"/>
  <c r="U211"/>
  <c r="U54"/>
  <c r="U293"/>
  <c r="U233"/>
  <c r="U261"/>
  <c r="U219"/>
  <c r="U66"/>
  <c r="U14"/>
  <c r="U235"/>
  <c r="U44"/>
  <c r="U216"/>
  <c r="U81"/>
  <c r="U59"/>
  <c r="U60"/>
  <c r="U38"/>
  <c r="U85"/>
  <c r="U214"/>
  <c r="U277"/>
  <c r="U42"/>
  <c r="U320"/>
  <c r="O269"/>
  <c r="V269"/>
  <c r="O32"/>
  <c r="V32"/>
  <c r="O211"/>
  <c r="V211"/>
  <c r="O54"/>
  <c r="V54"/>
  <c r="O293"/>
  <c r="V293"/>
  <c r="O233"/>
  <c r="V233"/>
  <c r="O261"/>
  <c r="V261"/>
  <c r="O219"/>
  <c r="V219"/>
  <c r="O66"/>
  <c r="O14"/>
  <c r="V14"/>
  <c r="O235"/>
  <c r="V235"/>
  <c r="O44"/>
  <c r="V44"/>
  <c r="O216"/>
  <c r="V216"/>
  <c r="O81"/>
  <c r="V81"/>
  <c r="O59"/>
  <c r="V59"/>
  <c r="O60"/>
  <c r="V60"/>
  <c r="O38"/>
  <c r="V38"/>
  <c r="O85"/>
  <c r="V85"/>
  <c r="O214"/>
  <c r="V214"/>
  <c r="O277"/>
  <c r="V277"/>
  <c r="O42"/>
  <c r="V42"/>
  <c r="O320"/>
  <c r="V320"/>
  <c r="U101"/>
  <c r="O101"/>
  <c r="O249"/>
  <c r="O98"/>
  <c r="U64"/>
  <c r="U249"/>
  <c r="U98"/>
  <c r="V98"/>
  <c r="O64"/>
  <c r="O250"/>
  <c r="O253"/>
  <c r="O100"/>
  <c r="U25"/>
  <c r="U250"/>
  <c r="V250"/>
  <c r="U253"/>
  <c r="U100"/>
  <c r="V100"/>
  <c r="O25"/>
  <c r="V25"/>
  <c r="O271"/>
  <c r="O207"/>
  <c r="O27"/>
  <c r="O244"/>
  <c r="O37"/>
  <c r="U78"/>
  <c r="U271"/>
  <c r="U207"/>
  <c r="V207"/>
  <c r="U27"/>
  <c r="U244"/>
  <c r="V244"/>
  <c r="U37"/>
  <c r="V37"/>
  <c r="O78"/>
  <c r="U298"/>
  <c r="U213"/>
  <c r="U255"/>
  <c r="U29"/>
  <c r="U55"/>
  <c r="O298"/>
  <c r="O213"/>
  <c r="V213"/>
  <c r="O255"/>
  <c r="V255"/>
  <c r="O29"/>
  <c r="V29"/>
  <c r="O55"/>
  <c r="V55"/>
  <c r="O46"/>
  <c r="U46"/>
  <c r="V46"/>
  <c r="O73"/>
  <c r="O99"/>
  <c r="O315"/>
  <c r="O303"/>
  <c r="O13"/>
  <c r="O247"/>
  <c r="O16"/>
  <c r="O314"/>
  <c r="O304"/>
  <c r="O238"/>
  <c r="O21"/>
  <c r="O91"/>
  <c r="O72"/>
  <c r="O265"/>
  <c r="U99"/>
  <c r="U315"/>
  <c r="U303"/>
  <c r="U13"/>
  <c r="V13"/>
  <c r="U247"/>
  <c r="U16"/>
  <c r="V16"/>
  <c r="U314"/>
  <c r="U304"/>
  <c r="U238"/>
  <c r="V238"/>
  <c r="U21"/>
  <c r="V21"/>
  <c r="U91"/>
  <c r="U72"/>
  <c r="U265"/>
  <c r="U325"/>
  <c r="U63"/>
  <c r="U267"/>
  <c r="U292"/>
  <c r="U240"/>
  <c r="U312"/>
  <c r="U73"/>
  <c r="O325"/>
  <c r="V325"/>
  <c r="O63"/>
  <c r="O267"/>
  <c r="V267"/>
  <c r="O292"/>
  <c r="V292"/>
  <c r="O240"/>
  <c r="V240"/>
  <c r="O312"/>
  <c r="V312"/>
  <c r="O246"/>
  <c r="U246"/>
  <c r="V246"/>
  <c r="O28"/>
  <c r="U28"/>
  <c r="O262"/>
  <c r="U262"/>
  <c r="O229"/>
  <c r="U229"/>
  <c r="V229"/>
  <c r="O68"/>
  <c r="V68"/>
  <c r="O90"/>
  <c r="U90"/>
  <c r="U318"/>
  <c r="U82"/>
  <c r="U283"/>
  <c r="U56"/>
  <c r="U272"/>
  <c r="U285"/>
  <c r="U57"/>
  <c r="U257"/>
  <c r="U220"/>
  <c r="U31"/>
  <c r="U50"/>
  <c r="U223"/>
  <c r="U33"/>
  <c r="U239"/>
  <c r="U217"/>
  <c r="U53"/>
  <c r="U18"/>
  <c r="U65"/>
  <c r="U227"/>
  <c r="U12"/>
  <c r="U232"/>
  <c r="U62"/>
  <c r="U51"/>
  <c r="U212"/>
  <c r="U22"/>
  <c r="U270"/>
  <c r="U206"/>
  <c r="U256"/>
  <c r="U264"/>
  <c r="U290"/>
  <c r="U41"/>
  <c r="U43"/>
  <c r="U52"/>
  <c r="U71"/>
  <c r="U93"/>
  <c r="U226"/>
  <c r="U75"/>
  <c r="U224"/>
  <c r="U95"/>
  <c r="U35"/>
  <c r="U231"/>
  <c r="U87"/>
  <c r="U286"/>
  <c r="U17"/>
  <c r="U36"/>
  <c r="U88"/>
  <c r="U319"/>
  <c r="U221"/>
  <c r="U23"/>
  <c r="U58"/>
  <c r="U70"/>
  <c r="U215"/>
  <c r="U225"/>
  <c r="O318"/>
  <c r="V318"/>
  <c r="O82"/>
  <c r="V82"/>
  <c r="O283"/>
  <c r="V283"/>
  <c r="O56"/>
  <c r="V56"/>
  <c r="O272"/>
  <c r="V272"/>
  <c r="O285"/>
  <c r="V285"/>
  <c r="O57"/>
  <c r="V57"/>
  <c r="O257"/>
  <c r="V257"/>
  <c r="O220"/>
  <c r="V220"/>
  <c r="O31"/>
  <c r="V31"/>
  <c r="O50"/>
  <c r="V50"/>
  <c r="O223"/>
  <c r="V223"/>
  <c r="O33"/>
  <c r="V33"/>
  <c r="O239"/>
  <c r="V239"/>
  <c r="O217"/>
  <c r="V217"/>
  <c r="O53"/>
  <c r="V53"/>
  <c r="O18"/>
  <c r="V18"/>
  <c r="O65"/>
  <c r="V65"/>
  <c r="O227"/>
  <c r="V227"/>
  <c r="O12"/>
  <c r="V12"/>
  <c r="O232"/>
  <c r="V232"/>
  <c r="O62"/>
  <c r="V62"/>
  <c r="O51"/>
  <c r="V51"/>
  <c r="O212"/>
  <c r="V212"/>
  <c r="O22"/>
  <c r="V22"/>
  <c r="O270"/>
  <c r="V270"/>
  <c r="O206"/>
  <c r="V206"/>
  <c r="O256"/>
  <c r="V256"/>
  <c r="O264"/>
  <c r="V264"/>
  <c r="O290"/>
  <c r="V290"/>
  <c r="O41"/>
  <c r="V41"/>
  <c r="O43"/>
  <c r="V43"/>
  <c r="O52"/>
  <c r="V52"/>
  <c r="O71"/>
  <c r="V71"/>
  <c r="O93"/>
  <c r="V93"/>
  <c r="O226"/>
  <c r="V226"/>
  <c r="O75"/>
  <c r="V75"/>
  <c r="O224"/>
  <c r="V224"/>
  <c r="O95"/>
  <c r="V95"/>
  <c r="O35"/>
  <c r="V35"/>
  <c r="O231"/>
  <c r="V231"/>
  <c r="O87"/>
  <c r="V87"/>
  <c r="O286"/>
  <c r="V286"/>
  <c r="O17"/>
  <c r="V17"/>
  <c r="O36"/>
  <c r="V36"/>
  <c r="O88"/>
  <c r="V88"/>
  <c r="O319"/>
  <c r="V319"/>
  <c r="O221"/>
  <c r="V221"/>
  <c r="O23"/>
  <c r="V23"/>
  <c r="O58"/>
  <c r="V58"/>
  <c r="O70"/>
  <c r="O215"/>
  <c r="V215"/>
  <c r="O225"/>
  <c r="V225"/>
  <c r="U96"/>
  <c r="U83"/>
  <c r="U47"/>
  <c r="O96"/>
  <c r="O83"/>
  <c r="O47"/>
  <c r="U273"/>
  <c r="U245"/>
  <c r="U94"/>
  <c r="U282"/>
  <c r="U89"/>
  <c r="O245"/>
  <c r="V245"/>
  <c r="O94"/>
  <c r="V94"/>
  <c r="O282"/>
  <c r="V282"/>
  <c r="O273"/>
  <c r="V273"/>
  <c r="O89"/>
  <c r="V89"/>
  <c r="O67"/>
  <c r="U67"/>
  <c r="V67"/>
  <c r="O296"/>
  <c r="U296"/>
  <c r="V296"/>
  <c r="O11"/>
  <c r="U11"/>
  <c r="V11"/>
  <c r="O248"/>
  <c r="U248"/>
  <c r="V248"/>
  <c r="O324"/>
  <c r="U324"/>
  <c r="O323"/>
  <c r="U323"/>
  <c r="O287"/>
  <c r="U287"/>
  <c r="V287"/>
  <c r="O302"/>
  <c r="U302"/>
  <c r="O305"/>
  <c r="U305"/>
  <c r="U294"/>
  <c r="O278"/>
  <c r="U278"/>
  <c r="U313"/>
  <c r="O295"/>
  <c r="U295"/>
  <c r="O309"/>
  <c r="U309"/>
  <c r="U274"/>
  <c r="U241"/>
  <c r="U300"/>
  <c r="U322"/>
  <c r="U310"/>
  <c r="U311"/>
  <c r="U289"/>
  <c r="U280"/>
  <c r="U299"/>
  <c r="U259"/>
  <c r="U34"/>
  <c r="U209"/>
  <c r="O274"/>
  <c r="V274"/>
  <c r="O241"/>
  <c r="V241"/>
  <c r="O300"/>
  <c r="V300"/>
  <c r="O322"/>
  <c r="V322"/>
  <c r="O310"/>
  <c r="V310"/>
  <c r="O311"/>
  <c r="V311"/>
  <c r="O289"/>
  <c r="V289"/>
  <c r="O280"/>
  <c r="V280"/>
  <c r="O299"/>
  <c r="V299"/>
  <c r="O259"/>
  <c r="V259"/>
  <c r="O34"/>
  <c r="O209"/>
  <c r="V209"/>
  <c r="O242"/>
  <c r="U242"/>
  <c r="V242"/>
  <c r="V34"/>
  <c r="V64"/>
  <c r="V249"/>
  <c r="V27"/>
  <c r="V271"/>
  <c r="V19"/>
  <c r="V252"/>
  <c r="V80"/>
  <c r="V49"/>
  <c r="V278"/>
  <c r="V101"/>
  <c r="V47"/>
  <c r="V96"/>
  <c r="V90"/>
  <c r="V28"/>
  <c r="V298"/>
  <c r="V253"/>
  <c r="V295"/>
  <c r="V78"/>
  <c r="V294"/>
  <c r="V76"/>
  <c r="V309"/>
  <c r="V305"/>
  <c r="V302"/>
  <c r="V323"/>
  <c r="V324"/>
  <c r="V262"/>
  <c r="V265"/>
  <c r="V72"/>
  <c r="V91"/>
  <c r="V304"/>
  <c r="V314"/>
  <c r="V247"/>
  <c r="V303"/>
  <c r="V315"/>
  <c r="V73"/>
  <c r="V263"/>
  <c r="V228"/>
  <c r="V288"/>
  <c r="V243"/>
  <c r="V230"/>
  <c r="V328"/>
  <c r="V327"/>
  <c r="V326"/>
  <c r="V268"/>
  <c r="V313"/>
  <c r="V83"/>
  <c r="V15"/>
  <c r="V99"/>
  <c r="V70"/>
  <c r="V63"/>
  <c r="V84"/>
  <c r="V69"/>
  <c r="V66"/>
</calcChain>
</file>

<file path=xl/sharedStrings.xml><?xml version="1.0" encoding="utf-8"?>
<sst xmlns="http://schemas.openxmlformats.org/spreadsheetml/2006/main" count="1490" uniqueCount="433">
  <si>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или средее профессиональное неюридическое, среднее профессиональное юридическое
</t>
  </si>
  <si>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</si>
  <si>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</si>
  <si>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</si>
  <si>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</si>
  <si>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</si>
  <si>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</si>
  <si>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</si>
  <si>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</si>
  <si>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</si>
  <si>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</si>
  <si>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</si>
  <si>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</si>
  <si>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</si>
  <si>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</si>
  <si>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</si>
  <si>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</si>
  <si>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</si>
  <si>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</si>
  <si>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</si>
  <si>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</si>
  <si>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конкурсные группы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</si>
  <si>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</si>
  <si>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</si>
  <si>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</si>
  <si>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</si>
  <si>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</si>
  <si>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Тер-Багдасарян Александр Александрович</t>
  </si>
  <si>
    <t>+</t>
  </si>
  <si>
    <t>подлинник</t>
  </si>
  <si>
    <t>Федорова Марина  Владимировна</t>
  </si>
  <si>
    <t>Рейбандт Мартин Викторович</t>
  </si>
  <si>
    <t>Маркина Юлия Сергеевна</t>
  </si>
  <si>
    <t>копия</t>
  </si>
  <si>
    <t>Вершинин Илья Юрьевич</t>
  </si>
  <si>
    <t>Панихина Мария Алексеевна</t>
  </si>
  <si>
    <t xml:space="preserve">Карапетян Занан Ервандовна </t>
  </si>
  <si>
    <t>Филипов Дмитрий Николаевич</t>
  </si>
  <si>
    <t>Дадаев Александр Владимирович</t>
  </si>
  <si>
    <t>Фомичев Денис Александрович</t>
  </si>
  <si>
    <t>копия (почта)</t>
  </si>
  <si>
    <t>Федорова Ирина Владимировна</t>
  </si>
  <si>
    <t>Чалышева Алёна Андреевна</t>
  </si>
  <si>
    <t>Махмутова Анастасия Руслановна</t>
  </si>
  <si>
    <t>Лобкова Елена Вадимовна</t>
  </si>
  <si>
    <t>Анферова Анастасия Андреевна</t>
  </si>
  <si>
    <t>Ишкильдина Эвелина Тимуровна</t>
  </si>
  <si>
    <t>Сукняненко Алёна Павловна</t>
  </si>
  <si>
    <t>Суслопаров Алексей Владимирович</t>
  </si>
  <si>
    <t>Михалёва Анна Алексеевна</t>
  </si>
  <si>
    <t>Заплатина Алина  Евгеньевна</t>
  </si>
  <si>
    <t>Куля Вадим Викторович</t>
  </si>
  <si>
    <t>Минина Кристина Анатольевна</t>
  </si>
  <si>
    <t>Энгельгардт Евгений Владимирович</t>
  </si>
  <si>
    <t>Тетерина Дарья Андреевна</t>
  </si>
  <si>
    <t>Горкунова Славяна Владимировна</t>
  </si>
  <si>
    <t>Малаховская Злата Аркадьевна</t>
  </si>
  <si>
    <t>Постников Дмитрий Михайлович</t>
  </si>
  <si>
    <t>Шагиева Алина Вадимовна</t>
  </si>
  <si>
    <t>Смагина Виктория Владимировна</t>
  </si>
  <si>
    <t>Смольянова Юлия Сергеевна</t>
  </si>
  <si>
    <t>Зайцева Кристина Юрьевна</t>
  </si>
  <si>
    <t>Смолин Ярослав Евгеньевич</t>
  </si>
  <si>
    <t>Долгова Наталия Михайловна</t>
  </si>
  <si>
    <t>Буракова Лилия Олеговна</t>
  </si>
  <si>
    <t>Восканян Михаил Дмитриевич</t>
  </si>
  <si>
    <t>Шадымова Дарья Александровна</t>
  </si>
  <si>
    <t>Магасумов Артур Радикович</t>
  </si>
  <si>
    <t>Ушакова Александра Алексеевна</t>
  </si>
  <si>
    <t>Осипова Полина Михайловна</t>
  </si>
  <si>
    <t>Одинцова Ксения Игоревна</t>
  </si>
  <si>
    <t>Тотмин Михаил Дмитриевич</t>
  </si>
  <si>
    <t>Герман Кристина Владимировна</t>
  </si>
  <si>
    <t>Челюканова Анна Олеговна</t>
  </si>
  <si>
    <t>Цуканова Анастасия Андреевна</t>
  </si>
  <si>
    <t>Кокшаров Владимир Алексеевич</t>
  </si>
  <si>
    <t xml:space="preserve">Шведов Владимир Андреевич </t>
  </si>
  <si>
    <t>Жакупова Айнур Хурматовна</t>
  </si>
  <si>
    <t>Валеев Вадим Тагирович</t>
  </si>
  <si>
    <t>Четырин Илья Павлович</t>
  </si>
  <si>
    <t>Мирошниченко Ирина Сергеевна</t>
  </si>
  <si>
    <t>Веденёва Елена Андреевна</t>
  </si>
  <si>
    <t>Усманова Гульсум Газимовна</t>
  </si>
  <si>
    <t>Несмеянов Андрей Юрьевич</t>
  </si>
  <si>
    <t>Иманова Гульнара Хакимбековна</t>
  </si>
  <si>
    <t>Кондратьева  Светлана Викторовна</t>
  </si>
  <si>
    <t>Архипов Виктор Вадимович</t>
  </si>
  <si>
    <t>Ненашева Алёна Валерьевна</t>
  </si>
  <si>
    <t>Выдрина Екатерина Александровна</t>
  </si>
  <si>
    <t>Турабов Артём Ахмедович</t>
  </si>
  <si>
    <t>Чусовитина Яна Евгеньевна</t>
  </si>
  <si>
    <t>Пигалова Дарья Владиславовна</t>
  </si>
  <si>
    <t>Пильков Егор Кириллович</t>
  </si>
  <si>
    <t>Ложкина Анастасия Романовна</t>
  </si>
  <si>
    <t>Ступенева Татьяна Сергеевна</t>
  </si>
  <si>
    <t>Токарьчуков Владислав Сергеевич</t>
  </si>
  <si>
    <t>Охова Екатерина Сергеевна</t>
  </si>
  <si>
    <t>Васильева Екатерина Андреевна</t>
  </si>
  <si>
    <t>Власова Елизавета Сергеевна</t>
  </si>
  <si>
    <t>Коновалова Екатерина Сергеевна</t>
  </si>
  <si>
    <t>Соколова Анастасия Сергеевна</t>
  </si>
  <si>
    <t>Закирова Азалия Ахметжановна</t>
  </si>
  <si>
    <t>Касьянова Юлия Александровна</t>
  </si>
  <si>
    <t>Марченко Екатерина Андреевна</t>
  </si>
  <si>
    <t>Гнатюк Ирина Александровна</t>
  </si>
  <si>
    <t>Колесников Максим Олегович</t>
  </si>
  <si>
    <t>Охотникова Евгения Валерьевна</t>
  </si>
  <si>
    <t>Кожемякина Анастасия Дмитриевна</t>
  </si>
  <si>
    <t>Худоян Хатуна Эдиковна</t>
  </si>
  <si>
    <t>Копия</t>
  </si>
  <si>
    <t>Шохов Дмитрий Константинович</t>
  </si>
  <si>
    <t>Ершова Мария Владимировна</t>
  </si>
  <si>
    <t>Юрзин Роман Сергеевич</t>
  </si>
  <si>
    <t xml:space="preserve">копия </t>
  </si>
  <si>
    <t>Жданова Мария Евгеньевна</t>
  </si>
  <si>
    <t>Склярова Алиса Вячеславовна</t>
  </si>
  <si>
    <t>Глазкова Динара Валерьевна</t>
  </si>
  <si>
    <t>Фабер Даниил Анатольевич</t>
  </si>
  <si>
    <t>Лупанова Виктория Олеговна</t>
  </si>
  <si>
    <t>Асранова Диана Равшанбековна</t>
  </si>
  <si>
    <t>Вишневский Дмитрий Дмитриевич</t>
  </si>
  <si>
    <t>Серебряков Михаил Алексеевич</t>
  </si>
  <si>
    <t>Шарлова Елизавета Александровна</t>
  </si>
  <si>
    <t>Копылова Мария Евгеньевна</t>
  </si>
  <si>
    <t>Зыкова Анастасия Алексеевна</t>
  </si>
  <si>
    <t>Филипцова Алёна Николаевна</t>
  </si>
  <si>
    <t>Артемьева Анастасия Анатольевна</t>
  </si>
  <si>
    <t>Юлбаева Марина Валерьяновна</t>
  </si>
  <si>
    <t>Калинин Александр Альбертович</t>
  </si>
  <si>
    <t>Мацульская Юлия Викторовна</t>
  </si>
  <si>
    <t>Уланова София Викторовна</t>
  </si>
  <si>
    <t>Вязникова Юлия Сергеевна</t>
  </si>
  <si>
    <t>Вавилова Полина Эдуардовна</t>
  </si>
  <si>
    <t>Домрачева Анастасия Алексеевна</t>
  </si>
  <si>
    <t>Подымова Ксения Олеговна</t>
  </si>
  <si>
    <t>Амельницкая Ксения Викторовна</t>
  </si>
  <si>
    <t>Беседина Валерия Владиславовна</t>
  </si>
  <si>
    <t>Окулова Ксения Дмитриевна</t>
  </si>
  <si>
    <t>Гладкина Виктория Сергеевна</t>
  </si>
  <si>
    <t>Уткин Андрей Александрович</t>
  </si>
  <si>
    <t>Скоркина Ксения Дмитриевна</t>
  </si>
  <si>
    <t>Созонов Антон Сергеевич</t>
  </si>
  <si>
    <t>Ганзюк Анжела Вячеславовны</t>
  </si>
  <si>
    <t>Кудымова Татьяна Геннадьевна</t>
  </si>
  <si>
    <t>Лыжин Александр Константинович</t>
  </si>
  <si>
    <t>Янчева Кристина Игоревна</t>
  </si>
  <si>
    <t>Журавлев Данил Павлович</t>
  </si>
  <si>
    <t>Климова Валерия Максимовна</t>
  </si>
  <si>
    <t>Шершелюк Юлия Андреевна</t>
  </si>
  <si>
    <t>Рукавишников Максим Леонидович</t>
  </si>
  <si>
    <t>Гавриленко Никита Сергеевич</t>
  </si>
  <si>
    <t>Евдокимова  Елизавета Владимировна</t>
  </si>
  <si>
    <t>Беляев Дмитрий Николаевич</t>
  </si>
  <si>
    <t>Зорин Илья Алексеевич</t>
  </si>
  <si>
    <t>Юсупова Салтанат Мадиевна</t>
  </si>
  <si>
    <t>Ермендеева Алина  Евгеньевна</t>
  </si>
  <si>
    <t>Садуллоев Мураджон Музаффарович</t>
  </si>
  <si>
    <t>Бакиров Вячеслав Василевич</t>
  </si>
  <si>
    <t>Кирьянова Екатерина Вячеславовна</t>
  </si>
  <si>
    <t>Шаяхметова Диана Александровна</t>
  </si>
  <si>
    <t>Якупов Денис Ильгизович</t>
  </si>
  <si>
    <t>Токарева Елена Александровна</t>
  </si>
  <si>
    <t>Костюченко Юлия Андреевна</t>
  </si>
  <si>
    <t>Чванов Максим Андреевич</t>
  </si>
  <si>
    <t>Шевалдин Никита Дмитриевич</t>
  </si>
  <si>
    <t>Сигбатова Алия Наилевна</t>
  </si>
  <si>
    <t>Клопова Виктория Александровна</t>
  </si>
  <si>
    <t>Агошков Дмитрий Романович</t>
  </si>
  <si>
    <t>Булдакова Ирина Юрьевна</t>
  </si>
  <si>
    <t>Милешкина Ирина Валерьевна</t>
  </si>
  <si>
    <t>Смирнова Дарья Альбертовна</t>
  </si>
  <si>
    <t>Спирина Ирина Владимировна</t>
  </si>
  <si>
    <t>Бобылев Никита Дмитриевич</t>
  </si>
  <si>
    <t>Шаихов Павел Робертович</t>
  </si>
  <si>
    <t>Захватаева Татьяна Владимировна</t>
  </si>
  <si>
    <t>Звездина Наталья Евгеньевна</t>
  </si>
  <si>
    <t>Рахманова Алина Александровна</t>
  </si>
  <si>
    <t>Бондаренко Ольга Вячеславовна</t>
  </si>
  <si>
    <t>Кумушбаева Диана Закиевна</t>
  </si>
  <si>
    <t>Рогожникова Ирина Игоревна</t>
  </si>
  <si>
    <t>Фахрутдинова Элина Наилевна</t>
  </si>
  <si>
    <t>Фоменко Светлана Викторовна</t>
  </si>
  <si>
    <t>Газимуллина Айлана Василовна</t>
  </si>
  <si>
    <t>Таратухина Екатерина Анатольевна</t>
  </si>
  <si>
    <t>Брылякова Дарья Владимировна</t>
  </si>
  <si>
    <t>Шагавалеева Лилиана Минигамадьяновна</t>
  </si>
  <si>
    <t>Степанов  Дмитрий Сергеевич</t>
  </si>
  <si>
    <t>Степыгина Юлия Алексеевна</t>
  </si>
  <si>
    <t>Клементьева Дарья Александровна</t>
  </si>
  <si>
    <t>Шишонкова Екатерина Сергеевна</t>
  </si>
  <si>
    <t>Шадыев Артем Сабирович</t>
  </si>
  <si>
    <t>Ежелева Маргарита Александровна</t>
  </si>
  <si>
    <t>Борисова Елена Николаевна</t>
  </si>
  <si>
    <t>Шпиталенко Егор Сергеевич</t>
  </si>
  <si>
    <t>Турганова Маххабат Сагандыковна</t>
  </si>
  <si>
    <t>Губайдуллина Лия Тимуровна</t>
  </si>
  <si>
    <t>Садовников Сергей Алексеевич</t>
  </si>
  <si>
    <t>Кравец Кирилл Вячеславович</t>
  </si>
  <si>
    <t>Коломиец Виктория Юрьевна</t>
  </si>
  <si>
    <t>Зайнетдинова Анастасия Валерьевна</t>
  </si>
  <si>
    <t>Березина Юлия Сергеевна</t>
  </si>
  <si>
    <t>Асманова Мария Алексеевна</t>
  </si>
  <si>
    <t>Чудаева Олеся Николевнаа</t>
  </si>
  <si>
    <t>Слепухина Ирина Анатольевна</t>
  </si>
  <si>
    <t>Краснокутская Марина Алексеевна</t>
  </si>
  <si>
    <t>Лудина Алена Максимовна</t>
  </si>
  <si>
    <t>Сингуров Дмитрий Александрович</t>
  </si>
  <si>
    <t>Моксунова Юлия Владиславовна</t>
  </si>
  <si>
    <t>Митюкова Дарья Анатольевна</t>
  </si>
  <si>
    <t>Малюкова Татьяна Васильевна</t>
  </si>
  <si>
    <t>Есина Евгения Олеговна</t>
  </si>
  <si>
    <t>Рашитова Диана Валерьевна</t>
  </si>
  <si>
    <t>Чертенкова Виктория Дмитриевна</t>
  </si>
  <si>
    <t>Шеломенцева Татьяна Олеговна</t>
  </si>
  <si>
    <t>Павлов Никита Петрович</t>
  </si>
  <si>
    <t>Телепова Полина Анатольевна</t>
  </si>
  <si>
    <t>Еремин Максим Алексеевич</t>
  </si>
  <si>
    <t>Лежникова Ксения Валерьевна</t>
  </si>
  <si>
    <t>Денисенко Ксения Николаевна</t>
  </si>
  <si>
    <t>Хайруллина Камилла Тимуровна</t>
  </si>
  <si>
    <t>Пашкина Анна Андреевна</t>
  </si>
  <si>
    <t>Зайцева Елена Ивановна</t>
  </si>
  <si>
    <t>Костюхина Алина Вадимовна</t>
  </si>
  <si>
    <t>Еграшина Дарья Михайловна</t>
  </si>
  <si>
    <t>Лаптеева Виктория Владимировна</t>
  </si>
  <si>
    <t>Бучко Юлия Андреевна</t>
  </si>
  <si>
    <t>Терновой Артем Вячеславович</t>
  </si>
  <si>
    <t>Благова Екатерина Александровна</t>
  </si>
  <si>
    <t>Кычева Кристина Владимировна</t>
  </si>
  <si>
    <t>Зайцева Анастасия Игоревна</t>
  </si>
  <si>
    <t>Туравинина Галина Сергеевна</t>
  </si>
  <si>
    <t>Федотов Дмитрий Евгеньевич</t>
  </si>
  <si>
    <t>Байрангулова Татьяна Рамильевна</t>
  </si>
  <si>
    <t>Бутаков Максим Евгеньевич</t>
  </si>
  <si>
    <t>Киселев Павел Сергеевич</t>
  </si>
  <si>
    <t>Илимбаев Ильяс Ахметович</t>
  </si>
  <si>
    <t>Кизоркин Дмитрий Юрьевич</t>
  </si>
  <si>
    <t>Утеева Алёна Евгеньевна</t>
  </si>
  <si>
    <t>Дулесова Анастасия Евгеньевна</t>
  </si>
  <si>
    <t>Хлыстова Мария Анатольевна</t>
  </si>
  <si>
    <t>Бубнова Светлана Владимировна</t>
  </si>
  <si>
    <t>Калиновский Виктор Борисович</t>
  </si>
  <si>
    <t>Горбунова Татьяна Викторовна</t>
  </si>
  <si>
    <t>Новиков Никита Евгеньевич</t>
  </si>
  <si>
    <t>Терентьева Дарья Владимировна</t>
  </si>
  <si>
    <t>Усманова Эльвина Раисовна</t>
  </si>
  <si>
    <t>Шиманский Артем Вячеславович</t>
  </si>
  <si>
    <t>Евсеев Михаил Андреевич</t>
  </si>
  <si>
    <t>Лузина Ангелина Сергеевна</t>
  </si>
  <si>
    <t>Анохина Екатерина Владимировна</t>
  </si>
  <si>
    <t>Павлова Ксения Владимировна</t>
  </si>
  <si>
    <t>Макаров Дмитрий Владимирович</t>
  </si>
  <si>
    <t>Вохрамеева Ирина Александровна</t>
  </si>
  <si>
    <t>Лысенко Маргарита Олеговна</t>
  </si>
  <si>
    <t>Кадров Тагир Тагирович</t>
  </si>
  <si>
    <t>Стеканова Вероника Дмитриевна</t>
  </si>
  <si>
    <t>Григорович Татьяна Михайловна</t>
  </si>
  <si>
    <t>Куприянова Юлия Евгеньевна</t>
  </si>
  <si>
    <t>Беломоин Петр Васильевич</t>
  </si>
  <si>
    <t>Хлопцева Татьяна Петровна</t>
  </si>
  <si>
    <t>Габдрахманова Ксения Валерьевна</t>
  </si>
  <si>
    <t>Халитдинова Неллия Руслановна</t>
  </si>
  <si>
    <t>Лаврова Ольга Олеговна</t>
  </si>
  <si>
    <t>Никитина Анастасия Сергеевна</t>
  </si>
  <si>
    <t>Донцов Владислав Юрьевич</t>
  </si>
  <si>
    <t>Терских Ирина Александровна</t>
  </si>
  <si>
    <t>Тырова Ксения Александровна</t>
  </si>
  <si>
    <t>Ильиных Александр Сергеевич</t>
  </si>
  <si>
    <t>Синеглазов Дмитрий Андреевич</t>
  </si>
  <si>
    <t>Корнеева Олеся Эдуардовна</t>
  </si>
  <si>
    <t>Сунарсин Дмитрий Ильшатович</t>
  </si>
  <si>
    <t>Абраменко Анна Михайловна</t>
  </si>
  <si>
    <t>Карандашева Виолетта Анатольевна</t>
  </si>
  <si>
    <t>Сергеева Анастасия Сергеевна</t>
  </si>
  <si>
    <t>Васеев Дмитрий Олегович</t>
  </si>
  <si>
    <t>Ташлыкова Анастасия Андреевна</t>
  </si>
  <si>
    <t>Юшкевич Олег Эдуардович</t>
  </si>
  <si>
    <t>Семёнова Дарья Вячеславовна</t>
  </si>
  <si>
    <t>Паршевникова Анастасия Андреевна</t>
  </si>
  <si>
    <t>Медведева Евгения Евгеньевна</t>
  </si>
  <si>
    <t>Минеева Диана Леонидовна</t>
  </si>
  <si>
    <t>Жирохова Вера Александровна</t>
  </si>
  <si>
    <t>Колмакова Кристина Андреевна</t>
  </si>
  <si>
    <t>Пилинцова Елена Романовна</t>
  </si>
  <si>
    <t>Абдыгалыкова Люцина Сабировна</t>
  </si>
  <si>
    <t>Суфиярова Ирина Родионовна</t>
  </si>
  <si>
    <t>Колобова Дарья Андреевна</t>
  </si>
  <si>
    <t>Агеев Максим Вячеславович</t>
  </si>
  <si>
    <t>Курбатова Кристина Сергеевна</t>
  </si>
  <si>
    <t>Гильманова Кристина Маратовна</t>
  </si>
  <si>
    <t>Рахимова Ирина Александровна</t>
  </si>
  <si>
    <t>Сайфуллин Вячеслав Игоревич</t>
  </si>
  <si>
    <t>Зыбина Екатерина Павловна</t>
  </si>
  <si>
    <t>Тверитин Георгий Алексеевич</t>
  </si>
  <si>
    <t>Лазарева Анастасия Вадимовна</t>
  </si>
  <si>
    <t>Шеина Виолетта Валерьевна</t>
  </si>
  <si>
    <t>Салова Анастасия Александровна</t>
  </si>
  <si>
    <t>Муртазина Юлия Сабирьяновна</t>
  </si>
  <si>
    <t>Сухорукова Александра Эдуардовна</t>
  </si>
  <si>
    <t>Рыскужина Лилия Салимьянова</t>
  </si>
  <si>
    <t>Кобякова Наталья Владимировна</t>
  </si>
  <si>
    <t>Хасанова Регина Даниловна</t>
  </si>
  <si>
    <t>Кононенко Семен Васильевич</t>
  </si>
  <si>
    <t>Кривогина Анастасия Алексеевна</t>
  </si>
  <si>
    <t>Думнов Эдуард Андреевич</t>
  </si>
  <si>
    <t>Вершинин Александр Геннадьевич</t>
  </si>
  <si>
    <t>Иваньков Артем Игоревич</t>
  </si>
  <si>
    <t>Головченко Ирина Анатольевна</t>
  </si>
  <si>
    <t>Горохов Виталий Сергеевич</t>
  </si>
  <si>
    <t>Фролов Сергей Вячеславович</t>
  </si>
  <si>
    <t>Хачатрян  Ирина Хачиковна</t>
  </si>
  <si>
    <t>Селифанов Никита Алексеевич</t>
  </si>
  <si>
    <t>Пак Сергей  Львович</t>
  </si>
  <si>
    <t>Кудрачев Дмитрий Алексеевич</t>
  </si>
  <si>
    <t>Шейко Софья Геннадьевна</t>
  </si>
  <si>
    <t>Абрамцова Неонила Олеговна</t>
  </si>
  <si>
    <t>Дохолян Юлия Сергеевна</t>
  </si>
  <si>
    <t>Малинина Ксения Сергеевна</t>
  </si>
  <si>
    <t>Абакумов Илья Максимович</t>
  </si>
  <si>
    <t>Деева Юлия Дмитриевна</t>
  </si>
  <si>
    <t>Сошникова Анжелика Дмитриевна</t>
  </si>
  <si>
    <t>Хасанова Карина Даниловна</t>
  </si>
  <si>
    <t>Антохина Виктория Викторовна</t>
  </si>
  <si>
    <t>Иващенко Антон Федорович</t>
  </si>
  <si>
    <t>Кудрявцева Ксения Константиновна</t>
  </si>
  <si>
    <t>Буйновский Глеб Сергеевич</t>
  </si>
  <si>
    <t>Куракова Кристина Владимировна</t>
  </si>
  <si>
    <t>Саломатина Марина Витальевна</t>
  </si>
  <si>
    <t>Хайретдиновна Эльвина Фанисовна</t>
  </si>
  <si>
    <t>Власюк Виктория Васильевна</t>
  </si>
  <si>
    <t>Халимова  Лиана Мансуровна</t>
  </si>
  <si>
    <t>Усова Виктория Алексеевна</t>
  </si>
  <si>
    <t>Байбулдина Регина Руслановна</t>
  </si>
  <si>
    <t>Панфилов Николай Андреевич</t>
  </si>
  <si>
    <t>Сарманов Мереке Жетилбекович</t>
  </si>
  <si>
    <t>Николаенко Никита Игоревич</t>
  </si>
  <si>
    <t>Пертия Давид Юрьевич</t>
  </si>
  <si>
    <t>Танаева Татьяна Валерьевна</t>
  </si>
  <si>
    <t>Криворотенко Евгения Сергеевна</t>
  </si>
  <si>
    <t>Кантемирова Анара Амандыковна</t>
  </si>
  <si>
    <t>Гильзендеген Татьяна Сергеевна</t>
  </si>
  <si>
    <t>Бауэр Ксения Александровна</t>
  </si>
  <si>
    <t>Муратова Рената Ринатовна</t>
  </si>
  <si>
    <t>Ерыкалов Андрей Владиславович</t>
  </si>
  <si>
    <t>Зинуров Ринат Вагизович</t>
  </si>
  <si>
    <t>неявка</t>
  </si>
  <si>
    <t>Ляхова Татьяна Александровна</t>
  </si>
  <si>
    <t>Павлович Александра Эдуардовна</t>
  </si>
  <si>
    <t>Семёнов Егор Геннадьевич</t>
  </si>
  <si>
    <t>Першанина Екатерина Николаевна</t>
  </si>
  <si>
    <t>Количество мест</t>
  </si>
  <si>
    <t>Оригинал документа об образовании, согласие на зачисление</t>
  </si>
  <si>
    <t>подлинник, согласие на зачисление  от 21.06.2016</t>
  </si>
  <si>
    <t>подлинник, согласие на зачисление от 02.07.2016 г.</t>
  </si>
  <si>
    <t>подлинник, согласие на зачисление от 01.07.2016 г.</t>
  </si>
  <si>
    <t>подлинник, согласие на зачисление от 07.07.2016 г.</t>
  </si>
  <si>
    <t>подлинник, согласие на зачисление от 05.07.2016 г.</t>
  </si>
  <si>
    <t>подлинник, согласие на зачисление от 06.07.2016 г.</t>
  </si>
  <si>
    <t>подлинник,  согласие на зачисление от 06.07.2016 г.</t>
  </si>
  <si>
    <t>подлинник, согласие на зачисление от 12.07.2016 г.</t>
  </si>
  <si>
    <t>подлинник, согласие на зачисление от 04.07.2016 г.</t>
  </si>
  <si>
    <t>подлинник, согласие на зачисление от 09.07.2016 г.</t>
  </si>
  <si>
    <t>подлинник, согласие на зачисление от 29.06.2016 г.</t>
  </si>
  <si>
    <t>подлинник, согласие на зачисление от 20.07.2016 г.</t>
  </si>
  <si>
    <t>подлинник, согласие на зачисление 04.07.2016 г.</t>
  </si>
  <si>
    <t>Гильманова Валерия Рашидовна</t>
  </si>
  <si>
    <t>подлинник, согласие на зачисление от 15.07.2016г.</t>
  </si>
  <si>
    <t>подлинник, согласие на зачисление 30.06.2016 г.</t>
  </si>
  <si>
    <t xml:space="preserve">подлинник, </t>
  </si>
  <si>
    <t>подлинник, согласие на зачисление от 14.07.2016 г.</t>
  </si>
  <si>
    <t>подлинник, согласие на зачисление от 28.07.2016 г.</t>
  </si>
  <si>
    <t>Курчаева Екатерина Александровна</t>
  </si>
  <si>
    <t>подлинник,</t>
  </si>
  <si>
    <t>подлинник, согласие на зачисление от 19.07.2016 г.</t>
  </si>
  <si>
    <t>подлинник, согласие на зачисление 28.07.2016 г.</t>
  </si>
  <si>
    <t>подлинник, согласие на зачисление от 25.07.2016 г.</t>
  </si>
  <si>
    <t>подлинник, согласие на зачисление от 27.07.2016 г.</t>
  </si>
  <si>
    <t>подлинник, согласие на зачисление 02.07.2016 г.</t>
  </si>
  <si>
    <t>подлинник, согласие на зачисление 27.06.2016 г.</t>
  </si>
  <si>
    <t>подлинник, согласие на зачисление 01.07.2016 г.</t>
  </si>
  <si>
    <t>подлинник, согласие на зачисление 11.07.2016 г.</t>
  </si>
  <si>
    <t>подлинник, согласие на зачисление от 18.07.2016 г.</t>
  </si>
  <si>
    <t>подлинник, согласие на зачисление от 29.07.2016 г.</t>
  </si>
  <si>
    <t>подлинник, согласие на зачисление 27.07.2016 г.</t>
  </si>
  <si>
    <t>подлинник, согласие на зачисление от 30.07.2016 г.</t>
  </si>
  <si>
    <t>подлинник, соглаисе на зачисление от 30.07.2016 г.</t>
  </si>
  <si>
    <t>подлинник, согласие на зачисление  от 09.07.2016 г.</t>
  </si>
  <si>
    <t>подлинник, согласие на зачисление от 15.07.2016 г.</t>
  </si>
  <si>
    <t>подлинник (почта), согласие на зачисление от 19.07.2016 г.</t>
  </si>
  <si>
    <t>подлинник, согласие на зачисление от 22.07.2016 г.</t>
  </si>
  <si>
    <t>подлинник (почта), согласие на зачисление от 22.07.2016 г.</t>
  </si>
  <si>
    <t>подлинник, согласие на зачисление от 23.07.2016 г.</t>
  </si>
  <si>
    <t>подлинник (почта), согласие на зачисление от 25.07.2016 г.</t>
  </si>
  <si>
    <t>подлинник (почта),согласие на зачисление от 25.07.2016 г.</t>
  </si>
  <si>
    <t>подлинник, согласие на зачисление от 26.07.2016 г.</t>
  </si>
  <si>
    <t>подлинник, согласие на зачисление  от 29.07.2016 г.</t>
  </si>
  <si>
    <t>подлинник, согласие на зачисление от 01.08.2016 г.</t>
  </si>
  <si>
    <t>Петрова Анастасия Михайловна</t>
  </si>
  <si>
    <t>Кархов Андрей Сергеевич</t>
  </si>
  <si>
    <t>копия, согласие на зачисление от 01.08.2016г.</t>
  </si>
  <si>
    <t>подлинник, согласие на зачисление от 02.08.2016 г.</t>
  </si>
  <si>
    <t>подлинник, согласие на зачислен6ие от 02.08.2016 г.</t>
  </si>
  <si>
    <t>Дубовец Юлия Олеговна</t>
  </si>
  <si>
    <t>подлинник, согласие на зачисление от 03.08.2016</t>
  </si>
  <si>
    <t>подлинник, согласие на зачисление 03.08.2016 г.</t>
  </si>
  <si>
    <t>подлинник, согласие на зачисление от 03.08.2016 г.</t>
  </si>
  <si>
    <t>копия, согласие на зачисление от 03.08.2016г.</t>
  </si>
  <si>
    <t>подлинник, согласие на зачисление  от 05.08.2016 г.</t>
  </si>
  <si>
    <t>подлинник, согласие на зачисление от 05.08.2016 г.</t>
  </si>
  <si>
    <t>подлинник, согласие на зачисление от 04.08.2016 г.</t>
  </si>
  <si>
    <t>подлинник, согласие на зачисление от 06.08.2016г.</t>
  </si>
  <si>
    <t>копия, согласие на зачисление от 02.08.2016г.</t>
  </si>
  <si>
    <t>копия. Согласие на зачисление от 02.08.2016г.</t>
  </si>
  <si>
    <t>подлинник, согласие на зачисление от 08.08.2016 г.</t>
  </si>
  <si>
    <t>копия, согласие на зачисление от 08.08.2016</t>
  </si>
  <si>
    <t>подлинник, согласие на зачисление 08.08.2016 г.</t>
  </si>
  <si>
    <t>копия, согласие на зачисление от 08.08.2016 г.</t>
  </si>
  <si>
    <t>Начинов Даниил Владимирович</t>
  </si>
  <si>
    <t>подлинник, согласие на зачисление от 09.08.2016г.</t>
  </si>
  <si>
    <t>подлинник, согласие на зачисление от 28.07.2016г.</t>
  </si>
  <si>
    <t>подлинник, согласие на зачисление от 09.08.2016 г.</t>
  </si>
  <si>
    <t xml:space="preserve">копия (почта), </t>
  </si>
  <si>
    <t>подлинник, согласие на зачисление от 09.08.16г.</t>
  </si>
  <si>
    <t>подлинник, согласие на зачисление от 10.08.2016г.</t>
  </si>
  <si>
    <t>копия, согласие на зачисление от 10.08.2016г.</t>
  </si>
  <si>
    <t>подлинник, согласие на зачисление от 10.08.2016 г.</t>
  </si>
  <si>
    <t>подлинник, согласие на зачисление от 09.08.2016</t>
  </si>
  <si>
    <t>подлинник, согласие на зачисление от 11.08.2016 г.</t>
  </si>
  <si>
    <t>подлинник, согласие на зачисление от 12.08.2016г.</t>
  </si>
  <si>
    <t>копия, согласие на зачисление от 13.08.2016г</t>
  </si>
  <si>
    <t>копия, согласие на зачисление от 26.07.2016г.</t>
  </si>
  <si>
    <t>подлинник, согласие на зачисление от 17.08.2016г.</t>
  </si>
  <si>
    <t>подлинник, согласие на зачисление от 19.08.2016г.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</si>
</sst>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0" xfId="0" applyFill="1" applyBorder="1"/>
    <xf numFmtId="0" fontId="0" fillId="0" borderId="4" xfId="0" applyBorder="1"/>
    <xf numFmtId="0" fontId="1" fillId="0" borderId="6" xfId="0" applyFont="1" applyFill="1" applyBorder="1" applyAlignment="1">
      <alignment vertical="top" wrapText="1"/>
    </xf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/>
    <xf numFmtId="0" fontId="1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ill="1" applyBorder="1"/>
    <xf numFmtId="0" fontId="0" fillId="0" borderId="8" xfId="0" applyBorder="1"/>
    <xf numFmtId="0" fontId="0" fillId="0" borderId="6" xfId="0" applyBorder="1"/>
    <xf numFmtId="0" fontId="0" fillId="0" borderId="6" xfId="0" applyFill="1" applyBorder="1"/>
    <xf numFmtId="0" fontId="0" fillId="0" borderId="8" xfId="0" applyFill="1" applyBorder="1"/>
    <xf numFmtId="0" fontId="1" fillId="5" borderId="19" xfId="0" applyFont="1" applyFill="1" applyBorder="1" applyAlignment="1">
      <alignment vertical="top" wrapText="1"/>
    </xf>
    <xf numFmtId="0" fontId="0" fillId="0" borderId="2" xfId="0" applyBorder="1"/>
    <xf numFmtId="0" fontId="2" fillId="0" borderId="7" xfId="0" applyFont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vertical="top" wrapText="1"/>
    </xf>
    <xf numFmtId="0" fontId="0" fillId="0" borderId="9" xfId="0" applyFill="1" applyBorder="1"/>
    <xf numFmtId="0" fontId="0" fillId="0" borderId="4" xfId="0" applyFill="1" applyBorder="1" applyAlignment="1">
      <alignment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6" fontId="0" fillId="0" borderId="0" xfId="0" applyNumberFormat="1" applyBorder="1"/>
    <xf numFmtId="16" fontId="0" fillId="0" borderId="0" xfId="0" applyNumberFormat="1" applyFill="1" applyBorder="1"/>
    <xf numFmtId="0" fontId="2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6" xfId="0" applyBorder="1"/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13" xfId="0" applyBorder="1"/>
    <xf numFmtId="0" fontId="0" fillId="0" borderId="3" xfId="0" applyBorder="1"/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2" fillId="0" borderId="27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/>
    <xf numFmtId="0" fontId="0" fillId="0" borderId="23" xfId="0" applyBorder="1"/>
    <xf numFmtId="0" fontId="2" fillId="0" borderId="30" xfId="0" applyFont="1" applyBorder="1" applyAlignment="1">
      <alignment horizontal="center" vertical="top" wrapText="1"/>
    </xf>
    <xf numFmtId="0" fontId="0" fillId="0" borderId="19" xfId="0" applyBorder="1"/>
    <xf numFmtId="0" fontId="0" fillId="0" borderId="5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/>
    <xf numFmtId="0" fontId="0" fillId="0" borderId="16" xfId="0" applyBorder="1"/>
    <xf numFmtId="0" fontId="0" fillId="0" borderId="1" xfId="0" applyBorder="1"/>
    <xf numFmtId="0" fontId="2" fillId="0" borderId="2" xfId="0" applyFont="1" applyBorder="1" applyAlignment="1">
      <alignment horizontal="center" vertical="center" textRotation="90" wrapText="1"/>
    </xf>
    <xf numFmtId="0" fontId="0" fillId="0" borderId="20" xfId="0" applyBorder="1"/>
    <xf numFmtId="0" fontId="2" fillId="0" borderId="1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0" fillId="0" borderId="12" xfId="0" applyBorder="1"/>
    <xf numFmtId="0" fontId="0" fillId="0" borderId="7" xfId="0" applyBorder="1"/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2" xfId="0" applyFill="1" applyBorder="1"/>
    <xf numFmtId="0" fontId="0" fillId="0" borderId="10" xfId="0" applyFill="1" applyBorder="1"/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L3531"/>
  <sheetViews>
    <sheetView tabSelected="1" topLeftCell="A229" zoomScale="90" zoomScaleNormal="90" workbookViewId="0">
      <selection activeCell="W340" sqref="W340"/>
    </sheetView>
  </sheetViews>
  <sheetFormatPr defaultRowHeight="12.75"/>
  <cols>
    <col min="1" max="1" width="4.140625" style="1" customWidth="1"/>
    <col min="2" max="2" width="44.42578125" style="1" customWidth="1"/>
    <col min="3" max="11" width="3.7109375" style="1" customWidth="1"/>
    <col min="12" max="12" width="5.28515625" style="1" customWidth="1"/>
    <col min="13" max="14" width="3.7109375" style="1" customWidth="1"/>
    <col min="15" max="15" width="4.85546875" style="1" customWidth="1"/>
    <col min="16" max="19" width="3.7109375" style="1" customWidth="1"/>
    <col min="20" max="20" width="5.140625" style="1" customWidth="1"/>
    <col min="21" max="21" width="3.7109375" style="1" hidden="1" customWidth="1"/>
    <col min="22" max="22" width="5.5703125" style="15" customWidth="1"/>
    <col min="23" max="23" width="32.28515625" style="16" customWidth="1"/>
    <col min="24" max="25" width="8.42578125" style="1" customWidth="1"/>
    <col min="26" max="16384" width="9.140625" style="1"/>
  </cols>
  <sheetData>
    <row r="1" spans="1: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  <c r="Y1" s="34"/>
    </row>
    <row r="2" spans="1: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34"/>
    </row>
    <row r="3" spans="1: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75"/>
      <c r="Y3" s="34"/>
    </row>
    <row r="4" spans="1:25">
      <c r="A4" s="52" t="s">
        <v>1</v>
      </c>
      <c r="B4" s="53"/>
      <c r="C4" s="56" t="s">
        <v>2</v>
      </c>
      <c r="D4" s="57"/>
      <c r="E4" s="57"/>
      <c r="F4" s="57"/>
      <c r="G4" s="57"/>
      <c r="H4" s="57"/>
      <c r="I4" s="57"/>
      <c r="J4" s="58"/>
      <c r="K4" s="53" t="s">
        <v>3</v>
      </c>
      <c r="L4" s="57"/>
      <c r="M4" s="57"/>
      <c r="N4" s="57"/>
      <c r="O4" s="77"/>
      <c r="P4" s="63" t="s">
        <v>4</v>
      </c>
      <c r="Q4" s="64"/>
      <c r="R4" s="64"/>
      <c r="S4" s="64"/>
      <c r="T4" s="64"/>
      <c r="U4" s="65"/>
      <c r="V4" s="43" t="s">
        <v>5</v>
      </c>
      <c r="W4" s="71" t="s">
        <v>351</v>
      </c>
      <c r="X4" s="68" t="s">
        <v>6</v>
      </c>
      <c r="Y4" s="68"/>
    </row>
    <row r="5" spans="1:25" ht="13.5" thickBot="1">
      <c r="A5" s="44"/>
      <c r="B5" s="54"/>
      <c r="C5" s="59"/>
      <c r="D5" s="60"/>
      <c r="E5" s="60"/>
      <c r="F5" s="60"/>
      <c r="G5" s="60"/>
      <c r="H5" s="60"/>
      <c r="I5" s="60"/>
      <c r="J5" s="61"/>
      <c r="K5" s="55"/>
      <c r="L5" s="47"/>
      <c r="M5" s="47"/>
      <c r="N5" s="47"/>
      <c r="O5" s="48"/>
      <c r="P5" s="66" t="s">
        <v>7</v>
      </c>
      <c r="Q5" s="46"/>
      <c r="R5" s="46"/>
      <c r="S5" s="46"/>
      <c r="T5" s="46"/>
      <c r="U5" s="67"/>
      <c r="V5" s="44"/>
      <c r="W5" s="44"/>
      <c r="X5" s="44"/>
      <c r="Y5" s="69"/>
    </row>
    <row r="6" spans="1:25">
      <c r="A6" s="44"/>
      <c r="B6" s="54"/>
      <c r="C6" s="62" t="s">
        <v>8</v>
      </c>
      <c r="D6" s="50"/>
      <c r="E6" s="50"/>
      <c r="F6" s="51"/>
      <c r="G6" s="49" t="s">
        <v>9</v>
      </c>
      <c r="H6" s="50"/>
      <c r="I6" s="50"/>
      <c r="J6" s="51"/>
      <c r="K6" s="40" t="s">
        <v>10</v>
      </c>
      <c r="L6" s="76" t="s">
        <v>11</v>
      </c>
      <c r="M6" s="76" t="s">
        <v>12</v>
      </c>
      <c r="N6" s="76" t="s">
        <v>13</v>
      </c>
      <c r="O6" s="80" t="s">
        <v>14</v>
      </c>
      <c r="P6" s="40" t="s">
        <v>15</v>
      </c>
      <c r="Q6" s="76" t="s">
        <v>16</v>
      </c>
      <c r="R6" s="76" t="s">
        <v>17</v>
      </c>
      <c r="S6" s="76" t="s">
        <v>18</v>
      </c>
      <c r="T6" s="76" t="s">
        <v>19</v>
      </c>
      <c r="U6" s="76" t="s">
        <v>20</v>
      </c>
      <c r="V6" s="44"/>
      <c r="W6" s="44"/>
      <c r="X6" s="44"/>
      <c r="Y6" s="69"/>
    </row>
    <row r="7" spans="1:25">
      <c r="A7" s="44"/>
      <c r="B7" s="55"/>
      <c r="C7" s="46" t="s">
        <v>21</v>
      </c>
      <c r="D7" s="47"/>
      <c r="E7" s="47"/>
      <c r="F7" s="48"/>
      <c r="G7" s="66" t="s">
        <v>21</v>
      </c>
      <c r="H7" s="47"/>
      <c r="I7" s="47"/>
      <c r="J7" s="48"/>
      <c r="K7" s="41"/>
      <c r="L7" s="78"/>
      <c r="M7" s="78"/>
      <c r="N7" s="44"/>
      <c r="O7" s="81"/>
      <c r="P7" s="41"/>
      <c r="Q7" s="44"/>
      <c r="R7" s="44"/>
      <c r="S7" s="44"/>
      <c r="T7" s="44"/>
      <c r="U7" s="44"/>
      <c r="V7" s="44"/>
      <c r="W7" s="44"/>
      <c r="X7" s="44"/>
      <c r="Y7" s="69"/>
    </row>
    <row r="8" spans="1:25">
      <c r="A8" s="45"/>
      <c r="B8" s="5" t="s">
        <v>350</v>
      </c>
      <c r="C8" s="9">
        <v>3</v>
      </c>
      <c r="D8" s="10">
        <v>2</v>
      </c>
      <c r="E8" s="10">
        <v>10</v>
      </c>
      <c r="F8" s="11"/>
      <c r="G8" s="12">
        <v>2</v>
      </c>
      <c r="H8" s="13">
        <v>1</v>
      </c>
      <c r="I8" s="13">
        <v>9</v>
      </c>
      <c r="J8" s="14"/>
      <c r="K8" s="41"/>
      <c r="L8" s="78"/>
      <c r="M8" s="78"/>
      <c r="N8" s="44"/>
      <c r="O8" s="81"/>
      <c r="P8" s="41"/>
      <c r="Q8" s="44"/>
      <c r="R8" s="44"/>
      <c r="S8" s="44"/>
      <c r="T8" s="44"/>
      <c r="U8" s="44"/>
      <c r="V8" s="44"/>
      <c r="W8" s="44"/>
      <c r="X8" s="44"/>
      <c r="Y8" s="69"/>
    </row>
    <row r="9" spans="1:25" ht="160.5">
      <c r="A9" s="4"/>
      <c r="B9" s="6" t="s">
        <v>22</v>
      </c>
      <c r="C9" s="35" t="s">
        <v>23</v>
      </c>
      <c r="D9" s="36" t="s">
        <v>24</v>
      </c>
      <c r="E9" s="36" t="s">
        <v>25</v>
      </c>
      <c r="F9" s="30" t="s">
        <v>26</v>
      </c>
      <c r="G9" s="37" t="s">
        <v>23</v>
      </c>
      <c r="H9" s="2" t="s">
        <v>24</v>
      </c>
      <c r="I9" s="2" t="s">
        <v>25</v>
      </c>
      <c r="J9" s="7" t="s">
        <v>26</v>
      </c>
      <c r="K9" s="42"/>
      <c r="L9" s="79"/>
      <c r="M9" s="79"/>
      <c r="N9" s="45"/>
      <c r="O9" s="82"/>
      <c r="P9" s="42"/>
      <c r="Q9" s="45"/>
      <c r="R9" s="45"/>
      <c r="S9" s="45"/>
      <c r="T9" s="45"/>
      <c r="U9" s="45"/>
      <c r="V9" s="45"/>
      <c r="W9" s="45"/>
      <c r="X9" s="45"/>
      <c r="Y9" s="70"/>
    </row>
    <row r="10" spans="1:25" ht="25.5">
      <c r="A10" s="3">
        <v>1</v>
      </c>
      <c r="B10" s="26" t="s">
        <v>402</v>
      </c>
      <c r="C10" s="27"/>
      <c r="D10" s="23"/>
      <c r="E10" s="23"/>
      <c r="F10" s="26"/>
      <c r="G10" s="27"/>
      <c r="H10" s="23"/>
      <c r="I10" s="23"/>
      <c r="J10" s="26" t="s">
        <v>28</v>
      </c>
      <c r="K10" s="27">
        <v>98</v>
      </c>
      <c r="L10" s="23">
        <v>84</v>
      </c>
      <c r="M10" s="23">
        <v>96</v>
      </c>
      <c r="N10" s="23"/>
      <c r="O10" s="17">
        <f t="shared" ref="O10:O41" si="0">K10+L10+M10+N10</f>
        <v>278</v>
      </c>
      <c r="P10" s="27"/>
      <c r="Q10" s="23"/>
      <c r="R10" s="23"/>
      <c r="S10" s="23"/>
      <c r="T10" s="23"/>
      <c r="U10" s="32"/>
      <c r="V10" s="22">
        <f>O10+U10</f>
        <v>278</v>
      </c>
      <c r="W10" s="33" t="s">
        <v>412</v>
      </c>
      <c r="X10" s="23"/>
      <c r="Y10" s="23"/>
    </row>
    <row r="11" spans="1:25" ht="25.5">
      <c r="A11" s="3">
        <v>2</v>
      </c>
      <c r="B11" s="17" t="s">
        <v>27</v>
      </c>
      <c r="C11" s="21"/>
      <c r="D11" s="22"/>
      <c r="E11" s="22"/>
      <c r="F11" s="17"/>
      <c r="G11" s="21"/>
      <c r="H11" s="22"/>
      <c r="I11" s="22"/>
      <c r="J11" s="17" t="s">
        <v>28</v>
      </c>
      <c r="K11" s="21">
        <v>88</v>
      </c>
      <c r="L11" s="22">
        <v>92</v>
      </c>
      <c r="M11" s="22"/>
      <c r="N11" s="22">
        <v>80</v>
      </c>
      <c r="O11" s="17">
        <f t="shared" si="0"/>
        <v>260</v>
      </c>
      <c r="P11" s="21"/>
      <c r="Q11" s="22"/>
      <c r="R11" s="22">
        <v>5</v>
      </c>
      <c r="S11" s="22"/>
      <c r="T11" s="22"/>
      <c r="U11" s="31">
        <f t="shared" ref="U11:U23" si="1">P11+Q11+R11+S11+T11</f>
        <v>5</v>
      </c>
      <c r="V11" s="22">
        <f>O11+U11</f>
        <v>265</v>
      </c>
      <c r="W11" s="33" t="s">
        <v>396</v>
      </c>
      <c r="X11" s="23"/>
      <c r="Y11" s="23"/>
    </row>
    <row r="12" spans="1:25" ht="25.5">
      <c r="A12" s="3">
        <v>3</v>
      </c>
      <c r="B12" s="17" t="s">
        <v>30</v>
      </c>
      <c r="C12" s="21"/>
      <c r="D12" s="22"/>
      <c r="E12" s="22" t="s">
        <v>28</v>
      </c>
      <c r="F12" s="17" t="s">
        <v>28</v>
      </c>
      <c r="G12" s="21"/>
      <c r="H12" s="22"/>
      <c r="I12" s="22"/>
      <c r="J12" s="17"/>
      <c r="K12" s="21">
        <v>82</v>
      </c>
      <c r="L12" s="22">
        <v>98</v>
      </c>
      <c r="M12" s="22">
        <v>78</v>
      </c>
      <c r="N12" s="22"/>
      <c r="O12" s="17">
        <f t="shared" si="0"/>
        <v>258</v>
      </c>
      <c r="P12" s="21"/>
      <c r="Q12" s="22"/>
      <c r="R12" s="83">
        <v>5</v>
      </c>
      <c r="S12" s="22"/>
      <c r="T12" s="22"/>
      <c r="U12" s="31">
        <f t="shared" si="1"/>
        <v>5</v>
      </c>
      <c r="V12" s="22">
        <f>U12+O12</f>
        <v>263</v>
      </c>
      <c r="W12" s="33" t="s">
        <v>353</v>
      </c>
      <c r="X12" s="23" t="s">
        <v>28</v>
      </c>
      <c r="Y12" s="23"/>
    </row>
    <row r="13" spans="1:25" ht="25.5">
      <c r="A13" s="3">
        <v>4</v>
      </c>
      <c r="B13" s="17" t="s">
        <v>31</v>
      </c>
      <c r="C13" s="21"/>
      <c r="D13" s="22"/>
      <c r="E13" s="22" t="s">
        <v>28</v>
      </c>
      <c r="F13" s="17" t="s">
        <v>28</v>
      </c>
      <c r="G13" s="21"/>
      <c r="H13" s="22"/>
      <c r="I13" s="22"/>
      <c r="J13" s="17"/>
      <c r="K13" s="21">
        <v>76</v>
      </c>
      <c r="L13" s="22">
        <v>94</v>
      </c>
      <c r="M13" s="22"/>
      <c r="N13" s="22">
        <v>85</v>
      </c>
      <c r="O13" s="17">
        <f t="shared" si="0"/>
        <v>255</v>
      </c>
      <c r="P13" s="21"/>
      <c r="Q13" s="31"/>
      <c r="R13" s="22">
        <v>5</v>
      </c>
      <c r="S13" s="21"/>
      <c r="T13" s="22"/>
      <c r="U13" s="31">
        <f t="shared" si="1"/>
        <v>5</v>
      </c>
      <c r="V13" s="22">
        <f>O13+U13</f>
        <v>260</v>
      </c>
      <c r="W13" s="33" t="s">
        <v>382</v>
      </c>
      <c r="X13" s="23"/>
      <c r="Y13" s="23"/>
    </row>
    <row r="14" spans="1:25" ht="15">
      <c r="A14" s="3">
        <v>5</v>
      </c>
      <c r="B14" s="17" t="s">
        <v>32</v>
      </c>
      <c r="C14" s="21"/>
      <c r="D14" s="22"/>
      <c r="E14" s="22" t="s">
        <v>28</v>
      </c>
      <c r="F14" s="17" t="s">
        <v>28</v>
      </c>
      <c r="G14" s="21"/>
      <c r="H14" s="22"/>
      <c r="I14" s="22"/>
      <c r="J14" s="17"/>
      <c r="K14" s="21">
        <v>88</v>
      </c>
      <c r="L14" s="22">
        <v>81</v>
      </c>
      <c r="M14" s="22">
        <v>84</v>
      </c>
      <c r="N14" s="22"/>
      <c r="O14" s="17">
        <f t="shared" si="0"/>
        <v>253</v>
      </c>
      <c r="P14" s="21"/>
      <c r="Q14" s="22"/>
      <c r="R14" s="84">
        <v>5</v>
      </c>
      <c r="S14" s="22"/>
      <c r="T14" s="22"/>
      <c r="U14" s="31">
        <f t="shared" si="1"/>
        <v>5</v>
      </c>
      <c r="V14" s="22">
        <f>U14+O14</f>
        <v>258</v>
      </c>
      <c r="W14" s="33" t="s">
        <v>33</v>
      </c>
      <c r="X14" s="23" t="s">
        <v>28</v>
      </c>
      <c r="Y14" s="23"/>
    </row>
    <row r="15" spans="1:25" ht="15">
      <c r="A15" s="3">
        <v>6</v>
      </c>
      <c r="B15" s="17" t="s">
        <v>35</v>
      </c>
      <c r="C15" s="21"/>
      <c r="D15" s="22"/>
      <c r="E15" s="22"/>
      <c r="F15" s="17"/>
      <c r="G15" s="21"/>
      <c r="H15" s="22"/>
      <c r="I15" s="22" t="s">
        <v>28</v>
      </c>
      <c r="J15" s="17" t="s">
        <v>28</v>
      </c>
      <c r="K15" s="21">
        <v>83</v>
      </c>
      <c r="L15" s="22">
        <v>88</v>
      </c>
      <c r="M15" s="22"/>
      <c r="N15" s="22">
        <v>78</v>
      </c>
      <c r="O15" s="17">
        <f t="shared" si="0"/>
        <v>249</v>
      </c>
      <c r="P15" s="21"/>
      <c r="Q15" s="22"/>
      <c r="R15" s="22">
        <v>5</v>
      </c>
      <c r="S15" s="22"/>
      <c r="T15" s="22"/>
      <c r="U15" s="31">
        <f t="shared" si="1"/>
        <v>5</v>
      </c>
      <c r="V15" s="22">
        <f>O15+U15</f>
        <v>254</v>
      </c>
      <c r="W15" s="33" t="s">
        <v>33</v>
      </c>
      <c r="X15" s="23"/>
      <c r="Y15" s="23"/>
    </row>
    <row r="16" spans="1:25" ht="25.5">
      <c r="A16" s="3">
        <v>7</v>
      </c>
      <c r="B16" s="17" t="s">
        <v>34</v>
      </c>
      <c r="C16" s="21"/>
      <c r="D16" s="22"/>
      <c r="E16" s="22" t="s">
        <v>28</v>
      </c>
      <c r="F16" s="17" t="s">
        <v>28</v>
      </c>
      <c r="G16" s="21"/>
      <c r="H16" s="22"/>
      <c r="I16" s="22"/>
      <c r="J16" s="17"/>
      <c r="K16" s="21">
        <v>76</v>
      </c>
      <c r="L16" s="22">
        <v>88</v>
      </c>
      <c r="M16" s="22"/>
      <c r="N16" s="22">
        <v>83</v>
      </c>
      <c r="O16" s="17">
        <f t="shared" si="0"/>
        <v>247</v>
      </c>
      <c r="P16" s="21"/>
      <c r="Q16" s="22"/>
      <c r="R16" s="22">
        <v>5</v>
      </c>
      <c r="S16" s="22"/>
      <c r="T16" s="22"/>
      <c r="U16" s="31">
        <f t="shared" si="1"/>
        <v>5</v>
      </c>
      <c r="V16" s="22">
        <f>O16+U16</f>
        <v>252</v>
      </c>
      <c r="W16" s="33" t="s">
        <v>382</v>
      </c>
      <c r="X16" s="23"/>
      <c r="Y16" s="23"/>
    </row>
    <row r="17" spans="1:25" ht="25.5">
      <c r="A17" s="3">
        <v>8</v>
      </c>
      <c r="B17" s="17" t="s">
        <v>36</v>
      </c>
      <c r="C17" s="21"/>
      <c r="D17" s="22"/>
      <c r="E17" s="22" t="s">
        <v>28</v>
      </c>
      <c r="F17" s="17"/>
      <c r="G17" s="21"/>
      <c r="H17" s="22"/>
      <c r="I17" s="22"/>
      <c r="J17" s="17"/>
      <c r="K17" s="21">
        <v>82</v>
      </c>
      <c r="L17" s="22">
        <v>96</v>
      </c>
      <c r="M17" s="22">
        <v>68</v>
      </c>
      <c r="N17" s="22"/>
      <c r="O17" s="17">
        <f t="shared" si="0"/>
        <v>246</v>
      </c>
      <c r="P17" s="21"/>
      <c r="Q17" s="22"/>
      <c r="R17" s="22">
        <v>5</v>
      </c>
      <c r="S17" s="22"/>
      <c r="T17" s="22"/>
      <c r="U17" s="31">
        <f t="shared" si="1"/>
        <v>5</v>
      </c>
      <c r="V17" s="22">
        <f>U17+O17</f>
        <v>251</v>
      </c>
      <c r="W17" s="33" t="s">
        <v>382</v>
      </c>
      <c r="X17" s="23" t="s">
        <v>28</v>
      </c>
      <c r="Y17" s="23"/>
    </row>
    <row r="18" spans="1:25" ht="25.5">
      <c r="A18" s="3">
        <v>9</v>
      </c>
      <c r="B18" s="17" t="s">
        <v>37</v>
      </c>
      <c r="C18" s="21"/>
      <c r="D18" s="22"/>
      <c r="E18" s="22" t="s">
        <v>28</v>
      </c>
      <c r="F18" s="17"/>
      <c r="G18" s="21"/>
      <c r="H18" s="22"/>
      <c r="I18" s="22"/>
      <c r="J18" s="17"/>
      <c r="K18" s="21">
        <v>82</v>
      </c>
      <c r="L18" s="22">
        <v>96</v>
      </c>
      <c r="M18" s="22">
        <v>71</v>
      </c>
      <c r="N18" s="22"/>
      <c r="O18" s="17">
        <f t="shared" si="0"/>
        <v>249</v>
      </c>
      <c r="P18" s="21"/>
      <c r="Q18" s="22"/>
      <c r="R18" s="22"/>
      <c r="S18" s="22"/>
      <c r="T18" s="22"/>
      <c r="U18" s="31">
        <f t="shared" si="1"/>
        <v>0</v>
      </c>
      <c r="V18" s="22">
        <f>U18+O18</f>
        <v>249</v>
      </c>
      <c r="W18" s="33" t="s">
        <v>354</v>
      </c>
      <c r="X18" s="23" t="s">
        <v>28</v>
      </c>
      <c r="Y18" s="23"/>
    </row>
    <row r="19" spans="1:25" ht="25.5">
      <c r="A19" s="3">
        <v>10</v>
      </c>
      <c r="B19" s="17" t="s">
        <v>38</v>
      </c>
      <c r="C19" s="21"/>
      <c r="D19" s="22"/>
      <c r="E19" s="22" t="s">
        <v>28</v>
      </c>
      <c r="F19" s="17" t="s">
        <v>28</v>
      </c>
      <c r="G19" s="21"/>
      <c r="H19" s="22"/>
      <c r="I19" s="22"/>
      <c r="J19" s="17"/>
      <c r="K19" s="21">
        <v>88</v>
      </c>
      <c r="L19" s="22">
        <v>81</v>
      </c>
      <c r="M19" s="22">
        <v>78</v>
      </c>
      <c r="N19" s="22"/>
      <c r="O19" s="17">
        <f t="shared" si="0"/>
        <v>247</v>
      </c>
      <c r="P19" s="21"/>
      <c r="Q19" s="22"/>
      <c r="R19" s="22"/>
      <c r="S19" s="22"/>
      <c r="T19" s="22"/>
      <c r="U19" s="31">
        <f t="shared" si="1"/>
        <v>0</v>
      </c>
      <c r="V19" s="22">
        <f>U19+O19</f>
        <v>247</v>
      </c>
      <c r="W19" s="33" t="s">
        <v>382</v>
      </c>
      <c r="X19" s="23" t="s">
        <v>28</v>
      </c>
      <c r="Y19" s="23"/>
    </row>
    <row r="20" spans="1:25" ht="15">
      <c r="A20" s="3">
        <v>11</v>
      </c>
      <c r="B20" s="26" t="s">
        <v>39</v>
      </c>
      <c r="C20" s="27"/>
      <c r="D20" s="23"/>
      <c r="E20" s="23" t="s">
        <v>28</v>
      </c>
      <c r="F20" s="26"/>
      <c r="G20" s="27"/>
      <c r="H20" s="23"/>
      <c r="I20" s="23"/>
      <c r="J20" s="26"/>
      <c r="K20" s="27">
        <v>78</v>
      </c>
      <c r="L20" s="23">
        <v>88</v>
      </c>
      <c r="M20" s="23">
        <v>75</v>
      </c>
      <c r="N20" s="23"/>
      <c r="O20" s="17">
        <f t="shared" si="0"/>
        <v>241</v>
      </c>
      <c r="P20" s="27"/>
      <c r="Q20" s="23"/>
      <c r="R20" s="23">
        <v>5</v>
      </c>
      <c r="S20" s="23"/>
      <c r="T20" s="23"/>
      <c r="U20" s="31">
        <f t="shared" si="1"/>
        <v>5</v>
      </c>
      <c r="V20" s="22">
        <f>O20+U20</f>
        <v>246</v>
      </c>
      <c r="W20" s="33" t="s">
        <v>40</v>
      </c>
      <c r="X20" s="23" t="s">
        <v>28</v>
      </c>
      <c r="Y20" s="23"/>
    </row>
    <row r="21" spans="1:25" ht="25.5">
      <c r="A21" s="3">
        <v>12</v>
      </c>
      <c r="B21" s="17" t="s">
        <v>239</v>
      </c>
      <c r="C21" s="21"/>
      <c r="D21" s="22"/>
      <c r="E21" s="22"/>
      <c r="F21" s="17"/>
      <c r="G21" s="21"/>
      <c r="H21" s="22"/>
      <c r="I21" s="22" t="s">
        <v>28</v>
      </c>
      <c r="J21" s="17" t="s">
        <v>28</v>
      </c>
      <c r="K21" s="21">
        <v>81</v>
      </c>
      <c r="L21" s="22">
        <v>94</v>
      </c>
      <c r="M21" s="22"/>
      <c r="N21" s="22">
        <v>70</v>
      </c>
      <c r="O21" s="17">
        <f t="shared" si="0"/>
        <v>245</v>
      </c>
      <c r="P21" s="21"/>
      <c r="Q21" s="22"/>
      <c r="R21" s="22"/>
      <c r="S21" s="22"/>
      <c r="T21" s="22"/>
      <c r="U21" s="31">
        <f t="shared" si="1"/>
        <v>0</v>
      </c>
      <c r="V21" s="22">
        <f>O21+U21</f>
        <v>245</v>
      </c>
      <c r="W21" s="33" t="s">
        <v>356</v>
      </c>
      <c r="X21" s="23"/>
      <c r="Y21" s="23"/>
    </row>
    <row r="22" spans="1:25" ht="25.5">
      <c r="A22" s="3">
        <v>13</v>
      </c>
      <c r="B22" s="17" t="s">
        <v>41</v>
      </c>
      <c r="C22" s="21"/>
      <c r="D22" s="22"/>
      <c r="E22" s="22" t="s">
        <v>28</v>
      </c>
      <c r="F22" s="17" t="s">
        <v>28</v>
      </c>
      <c r="G22" s="21"/>
      <c r="H22" s="22"/>
      <c r="I22" s="22"/>
      <c r="J22" s="17"/>
      <c r="K22" s="21">
        <v>76</v>
      </c>
      <c r="L22" s="22">
        <v>95</v>
      </c>
      <c r="M22" s="22">
        <v>68</v>
      </c>
      <c r="N22" s="22"/>
      <c r="O22" s="17">
        <f t="shared" si="0"/>
        <v>239</v>
      </c>
      <c r="P22" s="21"/>
      <c r="Q22" s="22"/>
      <c r="R22" s="22">
        <v>5</v>
      </c>
      <c r="S22" s="22"/>
      <c r="T22" s="22"/>
      <c r="U22" s="31">
        <f t="shared" si="1"/>
        <v>5</v>
      </c>
      <c r="V22" s="22">
        <f>U22+O22</f>
        <v>244</v>
      </c>
      <c r="W22" s="33" t="s">
        <v>353</v>
      </c>
      <c r="X22" s="23" t="s">
        <v>28</v>
      </c>
      <c r="Y22" s="23"/>
    </row>
    <row r="23" spans="1:25" ht="25.5">
      <c r="A23" s="3">
        <v>14</v>
      </c>
      <c r="B23" s="17" t="s">
        <v>42</v>
      </c>
      <c r="C23" s="21"/>
      <c r="D23" s="22"/>
      <c r="E23" s="22" t="s">
        <v>28</v>
      </c>
      <c r="F23" s="17" t="s">
        <v>28</v>
      </c>
      <c r="G23" s="21"/>
      <c r="H23" s="22"/>
      <c r="I23" s="22"/>
      <c r="J23" s="17"/>
      <c r="K23" s="21">
        <v>72</v>
      </c>
      <c r="L23" s="22">
        <v>81</v>
      </c>
      <c r="M23" s="22">
        <v>84</v>
      </c>
      <c r="N23" s="22"/>
      <c r="O23" s="17">
        <f t="shared" si="0"/>
        <v>237</v>
      </c>
      <c r="P23" s="21"/>
      <c r="Q23" s="22"/>
      <c r="R23" s="22">
        <v>5</v>
      </c>
      <c r="S23" s="22"/>
      <c r="T23" s="22"/>
      <c r="U23" s="31">
        <f t="shared" si="1"/>
        <v>5</v>
      </c>
      <c r="V23" s="22">
        <f>U23+O23</f>
        <v>242</v>
      </c>
      <c r="W23" s="33" t="s">
        <v>385</v>
      </c>
      <c r="X23" s="23" t="s">
        <v>28</v>
      </c>
      <c r="Y23" s="23"/>
    </row>
    <row r="24" spans="1:25" ht="15">
      <c r="A24" s="3">
        <v>15</v>
      </c>
      <c r="B24" s="26" t="s">
        <v>43</v>
      </c>
      <c r="C24" s="27"/>
      <c r="D24" s="23"/>
      <c r="E24" s="23" t="s">
        <v>28</v>
      </c>
      <c r="F24" s="26" t="s">
        <v>28</v>
      </c>
      <c r="G24" s="27"/>
      <c r="H24" s="23"/>
      <c r="I24" s="23"/>
      <c r="J24" s="26"/>
      <c r="K24" s="27">
        <v>86</v>
      </c>
      <c r="L24" s="23">
        <v>78</v>
      </c>
      <c r="M24" s="23">
        <v>69</v>
      </c>
      <c r="N24" s="23"/>
      <c r="O24" s="17">
        <f t="shared" si="0"/>
        <v>233</v>
      </c>
      <c r="P24" s="27"/>
      <c r="Q24" s="23"/>
      <c r="R24" s="23">
        <v>5</v>
      </c>
      <c r="S24" s="23"/>
      <c r="T24" s="23"/>
      <c r="U24" s="32"/>
      <c r="V24" s="22">
        <f>O24+P24+Q24+R24+S24+T24</f>
        <v>238</v>
      </c>
      <c r="W24" s="33" t="s">
        <v>33</v>
      </c>
      <c r="X24" s="23" t="s">
        <v>28</v>
      </c>
      <c r="Y24" s="23"/>
    </row>
    <row r="25" spans="1:25" ht="15">
      <c r="A25" s="3">
        <v>16</v>
      </c>
      <c r="B25" s="17" t="s">
        <v>44</v>
      </c>
      <c r="C25" s="21"/>
      <c r="D25" s="22"/>
      <c r="E25" s="22" t="s">
        <v>28</v>
      </c>
      <c r="F25" s="17"/>
      <c r="G25" s="21"/>
      <c r="H25" s="22"/>
      <c r="I25" s="22"/>
      <c r="J25" s="17"/>
      <c r="K25" s="21">
        <v>74</v>
      </c>
      <c r="L25" s="22">
        <v>93</v>
      </c>
      <c r="M25" s="22">
        <v>68</v>
      </c>
      <c r="N25" s="22"/>
      <c r="O25" s="17">
        <f t="shared" si="0"/>
        <v>235</v>
      </c>
      <c r="P25" s="21"/>
      <c r="Q25" s="22"/>
      <c r="R25" s="22"/>
      <c r="S25" s="22"/>
      <c r="T25" s="22">
        <v>3</v>
      </c>
      <c r="U25" s="31">
        <f>P25+Q25+R25+S25+T25</f>
        <v>3</v>
      </c>
      <c r="V25" s="22">
        <f>U25+O25</f>
        <v>238</v>
      </c>
      <c r="W25" s="33" t="s">
        <v>33</v>
      </c>
      <c r="X25" s="23" t="s">
        <v>28</v>
      </c>
      <c r="Y25" s="23"/>
    </row>
    <row r="26" spans="1:25" ht="15">
      <c r="A26" s="3">
        <v>17</v>
      </c>
      <c r="B26" s="26" t="s">
        <v>46</v>
      </c>
      <c r="C26" s="27"/>
      <c r="D26" s="23"/>
      <c r="E26" s="23" t="s">
        <v>28</v>
      </c>
      <c r="F26" s="26"/>
      <c r="G26" s="27"/>
      <c r="H26" s="23"/>
      <c r="I26" s="23"/>
      <c r="J26" s="26"/>
      <c r="K26" s="27">
        <v>82</v>
      </c>
      <c r="L26" s="23">
        <v>83</v>
      </c>
      <c r="M26" s="23">
        <v>67</v>
      </c>
      <c r="N26" s="23"/>
      <c r="O26" s="17">
        <f t="shared" si="0"/>
        <v>232</v>
      </c>
      <c r="P26" s="27"/>
      <c r="Q26" s="23">
        <v>2</v>
      </c>
      <c r="R26" s="23"/>
      <c r="S26" s="23"/>
      <c r="T26" s="23"/>
      <c r="U26" s="32"/>
      <c r="V26" s="22">
        <f>O26+P26+Q26+R26+S26+T26</f>
        <v>234</v>
      </c>
      <c r="W26" s="33" t="s">
        <v>40</v>
      </c>
      <c r="X26" s="23" t="s">
        <v>28</v>
      </c>
      <c r="Y26" s="23"/>
    </row>
    <row r="27" spans="1:25" ht="25.5">
      <c r="A27" s="3">
        <v>18</v>
      </c>
      <c r="B27" s="17" t="s">
        <v>45</v>
      </c>
      <c r="C27" s="21"/>
      <c r="D27" s="22"/>
      <c r="E27" s="22" t="s">
        <v>28</v>
      </c>
      <c r="F27" s="17"/>
      <c r="G27" s="21"/>
      <c r="H27" s="22"/>
      <c r="I27" s="22"/>
      <c r="J27" s="17"/>
      <c r="K27" s="21">
        <v>76</v>
      </c>
      <c r="L27" s="22">
        <v>86</v>
      </c>
      <c r="M27" s="22">
        <v>71</v>
      </c>
      <c r="N27" s="22"/>
      <c r="O27" s="17">
        <f t="shared" si="0"/>
        <v>233</v>
      </c>
      <c r="P27" s="21"/>
      <c r="Q27" s="22"/>
      <c r="R27" s="22"/>
      <c r="S27" s="22"/>
      <c r="T27" s="22"/>
      <c r="U27" s="31">
        <f t="shared" ref="U27:U38" si="2">P27+Q27+R27+S27+T27</f>
        <v>0</v>
      </c>
      <c r="V27" s="22">
        <f>U27+O27</f>
        <v>233</v>
      </c>
      <c r="W27" s="33" t="s">
        <v>407</v>
      </c>
      <c r="X27" s="23" t="s">
        <v>28</v>
      </c>
      <c r="Y27" s="23"/>
    </row>
    <row r="28" spans="1:25" ht="25.5">
      <c r="A28" s="3">
        <v>19</v>
      </c>
      <c r="B28" s="17" t="s">
        <v>244</v>
      </c>
      <c r="C28" s="21"/>
      <c r="D28" s="22"/>
      <c r="E28" s="22"/>
      <c r="F28" s="17"/>
      <c r="G28" s="21"/>
      <c r="H28" s="22"/>
      <c r="I28" s="22" t="s">
        <v>28</v>
      </c>
      <c r="J28" s="17" t="s">
        <v>28</v>
      </c>
      <c r="K28" s="21">
        <v>65</v>
      </c>
      <c r="L28" s="22">
        <v>84</v>
      </c>
      <c r="M28" s="22"/>
      <c r="N28" s="22">
        <v>82</v>
      </c>
      <c r="O28" s="17">
        <f t="shared" si="0"/>
        <v>231</v>
      </c>
      <c r="P28" s="21"/>
      <c r="Q28" s="22"/>
      <c r="R28" s="22"/>
      <c r="S28" s="22"/>
      <c r="T28" s="22"/>
      <c r="U28" s="31">
        <f t="shared" si="2"/>
        <v>0</v>
      </c>
      <c r="V28" s="22">
        <f>O28+U28</f>
        <v>231</v>
      </c>
      <c r="W28" s="33" t="s">
        <v>403</v>
      </c>
      <c r="X28" s="23"/>
      <c r="Y28" s="23"/>
    </row>
    <row r="29" spans="1:25" ht="15">
      <c r="A29" s="3">
        <v>20</v>
      </c>
      <c r="B29" s="17" t="s">
        <v>48</v>
      </c>
      <c r="C29" s="21"/>
      <c r="D29" s="22"/>
      <c r="E29" s="22" t="s">
        <v>28</v>
      </c>
      <c r="F29" s="17"/>
      <c r="G29" s="21"/>
      <c r="H29" s="22"/>
      <c r="I29" s="22"/>
      <c r="J29" s="17"/>
      <c r="K29" s="21">
        <v>76</v>
      </c>
      <c r="L29" s="22">
        <v>73</v>
      </c>
      <c r="M29" s="22">
        <v>81</v>
      </c>
      <c r="N29" s="22"/>
      <c r="O29" s="17">
        <f t="shared" si="0"/>
        <v>230</v>
      </c>
      <c r="P29" s="21"/>
      <c r="Q29" s="22"/>
      <c r="R29" s="22"/>
      <c r="S29" s="22"/>
      <c r="T29" s="22"/>
      <c r="U29" s="31">
        <f t="shared" si="2"/>
        <v>0</v>
      </c>
      <c r="V29" s="22">
        <f>U29+O29</f>
        <v>230</v>
      </c>
      <c r="W29" s="33" t="s">
        <v>33</v>
      </c>
      <c r="X29" s="23" t="s">
        <v>28</v>
      </c>
      <c r="Y29" s="23"/>
    </row>
    <row r="30" spans="1:25" ht="15">
      <c r="A30" s="3">
        <v>21</v>
      </c>
      <c r="B30" s="17" t="s">
        <v>49</v>
      </c>
      <c r="C30" s="21"/>
      <c r="D30" s="22"/>
      <c r="E30" s="22" t="s">
        <v>28</v>
      </c>
      <c r="F30" s="17"/>
      <c r="G30" s="21"/>
      <c r="H30" s="22"/>
      <c r="I30" s="22"/>
      <c r="J30" s="17"/>
      <c r="K30" s="21">
        <v>76</v>
      </c>
      <c r="L30" s="22">
        <v>88</v>
      </c>
      <c r="M30" s="22">
        <v>60</v>
      </c>
      <c r="N30" s="22"/>
      <c r="O30" s="17">
        <f t="shared" si="0"/>
        <v>224</v>
      </c>
      <c r="P30" s="21"/>
      <c r="Q30" s="22"/>
      <c r="R30" s="22">
        <v>5</v>
      </c>
      <c r="S30" s="22"/>
      <c r="T30" s="22"/>
      <c r="U30" s="31">
        <f t="shared" si="2"/>
        <v>5</v>
      </c>
      <c r="V30" s="22">
        <f>O30+U30</f>
        <v>229</v>
      </c>
      <c r="W30" s="33" t="s">
        <v>33</v>
      </c>
      <c r="X30" s="23" t="s">
        <v>28</v>
      </c>
      <c r="Y30" s="23"/>
    </row>
    <row r="31" spans="1:25" ht="25.5">
      <c r="A31" s="3">
        <v>22</v>
      </c>
      <c r="B31" s="17" t="s">
        <v>50</v>
      </c>
      <c r="C31" s="21"/>
      <c r="D31" s="22"/>
      <c r="E31" s="22" t="s">
        <v>28</v>
      </c>
      <c r="F31" s="17" t="s">
        <v>28</v>
      </c>
      <c r="G31" s="21"/>
      <c r="H31" s="22"/>
      <c r="I31" s="22"/>
      <c r="J31" s="17"/>
      <c r="K31" s="21">
        <v>72</v>
      </c>
      <c r="L31" s="22">
        <v>93</v>
      </c>
      <c r="M31" s="22">
        <v>64</v>
      </c>
      <c r="N31" s="22"/>
      <c r="O31" s="17">
        <f t="shared" si="0"/>
        <v>229</v>
      </c>
      <c r="P31" s="21"/>
      <c r="Q31" s="22"/>
      <c r="R31" s="22"/>
      <c r="S31" s="22"/>
      <c r="T31" s="22"/>
      <c r="U31" s="31">
        <f t="shared" si="2"/>
        <v>0</v>
      </c>
      <c r="V31" s="22">
        <f>U31+O31</f>
        <v>229</v>
      </c>
      <c r="W31" s="33" t="s">
        <v>354</v>
      </c>
      <c r="X31" s="23" t="s">
        <v>28</v>
      </c>
      <c r="Y31" s="23"/>
    </row>
    <row r="32" spans="1:25" ht="15">
      <c r="A32" s="3">
        <v>23</v>
      </c>
      <c r="B32" s="17" t="s">
        <v>51</v>
      </c>
      <c r="C32" s="21"/>
      <c r="D32" s="22"/>
      <c r="E32" s="22" t="s">
        <v>28</v>
      </c>
      <c r="F32" s="17" t="s">
        <v>28</v>
      </c>
      <c r="G32" s="21"/>
      <c r="H32" s="22"/>
      <c r="I32" s="22"/>
      <c r="J32" s="17"/>
      <c r="K32" s="21">
        <v>62</v>
      </c>
      <c r="L32" s="22">
        <v>100</v>
      </c>
      <c r="M32" s="22">
        <v>67</v>
      </c>
      <c r="N32" s="22"/>
      <c r="O32" s="17">
        <f t="shared" si="0"/>
        <v>229</v>
      </c>
      <c r="P32" s="21"/>
      <c r="Q32" s="22"/>
      <c r="R32" s="22"/>
      <c r="S32" s="22"/>
      <c r="T32" s="22"/>
      <c r="U32" s="31">
        <f t="shared" si="2"/>
        <v>0</v>
      </c>
      <c r="V32" s="22">
        <f>U32+O32</f>
        <v>229</v>
      </c>
      <c r="W32" s="33" t="s">
        <v>33</v>
      </c>
      <c r="X32" s="23" t="s">
        <v>28</v>
      </c>
      <c r="Y32" s="23"/>
    </row>
    <row r="33" spans="1:25" ht="15">
      <c r="A33" s="3">
        <v>24</v>
      </c>
      <c r="B33" s="17" t="s">
        <v>52</v>
      </c>
      <c r="C33" s="21"/>
      <c r="D33" s="22"/>
      <c r="E33" s="22" t="s">
        <v>28</v>
      </c>
      <c r="F33" s="17" t="s">
        <v>28</v>
      </c>
      <c r="G33" s="21"/>
      <c r="H33" s="22"/>
      <c r="I33" s="22"/>
      <c r="J33" s="17"/>
      <c r="K33" s="21">
        <v>72</v>
      </c>
      <c r="L33" s="22">
        <v>91</v>
      </c>
      <c r="M33" s="22">
        <v>60</v>
      </c>
      <c r="N33" s="22"/>
      <c r="O33" s="17">
        <f t="shared" si="0"/>
        <v>223</v>
      </c>
      <c r="P33" s="21"/>
      <c r="Q33" s="22"/>
      <c r="R33" s="22">
        <v>5</v>
      </c>
      <c r="S33" s="22"/>
      <c r="T33" s="22"/>
      <c r="U33" s="31">
        <f t="shared" si="2"/>
        <v>5</v>
      </c>
      <c r="V33" s="22">
        <f>U33+O33</f>
        <v>228</v>
      </c>
      <c r="W33" s="33" t="s">
        <v>33</v>
      </c>
      <c r="X33" s="23" t="s">
        <v>28</v>
      </c>
      <c r="Y33" s="23"/>
    </row>
    <row r="34" spans="1:25" ht="15">
      <c r="A34" s="3">
        <v>25</v>
      </c>
      <c r="B34" s="17" t="s">
        <v>53</v>
      </c>
      <c r="C34" s="21"/>
      <c r="D34" s="22"/>
      <c r="E34" s="22" t="s">
        <v>28</v>
      </c>
      <c r="F34" s="17" t="s">
        <v>28</v>
      </c>
      <c r="G34" s="21"/>
      <c r="H34" s="22"/>
      <c r="I34" s="22"/>
      <c r="J34" s="17"/>
      <c r="K34" s="21">
        <v>78</v>
      </c>
      <c r="L34" s="22">
        <v>76</v>
      </c>
      <c r="M34" s="22">
        <v>68</v>
      </c>
      <c r="N34" s="22"/>
      <c r="O34" s="17">
        <f t="shared" si="0"/>
        <v>222</v>
      </c>
      <c r="P34" s="21"/>
      <c r="Q34" s="22"/>
      <c r="R34" s="22">
        <v>5</v>
      </c>
      <c r="S34" s="22"/>
      <c r="T34" s="22"/>
      <c r="U34" s="31">
        <f t="shared" si="2"/>
        <v>5</v>
      </c>
      <c r="V34" s="22">
        <f>O34+U34</f>
        <v>227</v>
      </c>
      <c r="W34" s="33" t="s">
        <v>33</v>
      </c>
      <c r="X34" s="23" t="s">
        <v>28</v>
      </c>
      <c r="Y34" s="23"/>
    </row>
    <row r="35" spans="1:25" ht="25.5">
      <c r="A35" s="3">
        <v>26</v>
      </c>
      <c r="B35" s="17" t="s">
        <v>54</v>
      </c>
      <c r="C35" s="21"/>
      <c r="D35" s="22"/>
      <c r="E35" s="22" t="s">
        <v>28</v>
      </c>
      <c r="F35" s="17" t="s">
        <v>28</v>
      </c>
      <c r="G35" s="21"/>
      <c r="H35" s="22"/>
      <c r="I35" s="22"/>
      <c r="J35" s="17"/>
      <c r="K35" s="21">
        <v>71</v>
      </c>
      <c r="L35" s="22">
        <v>86</v>
      </c>
      <c r="M35" s="22">
        <v>65</v>
      </c>
      <c r="N35" s="22"/>
      <c r="O35" s="17">
        <f t="shared" si="0"/>
        <v>222</v>
      </c>
      <c r="P35" s="21"/>
      <c r="Q35" s="22"/>
      <c r="R35" s="22">
        <v>5</v>
      </c>
      <c r="S35" s="22"/>
      <c r="T35" s="22"/>
      <c r="U35" s="31">
        <f t="shared" si="2"/>
        <v>5</v>
      </c>
      <c r="V35" s="22">
        <f>U35+O35</f>
        <v>227</v>
      </c>
      <c r="W35" s="33" t="s">
        <v>413</v>
      </c>
      <c r="X35" s="23" t="s">
        <v>28</v>
      </c>
      <c r="Y35" s="23"/>
    </row>
    <row r="36" spans="1:25" ht="15">
      <c r="A36" s="3">
        <v>27</v>
      </c>
      <c r="B36" s="17" t="s">
        <v>55</v>
      </c>
      <c r="C36" s="21"/>
      <c r="D36" s="22"/>
      <c r="E36" s="22" t="s">
        <v>28</v>
      </c>
      <c r="F36" s="17"/>
      <c r="G36" s="21"/>
      <c r="H36" s="22"/>
      <c r="I36" s="22"/>
      <c r="J36" s="17"/>
      <c r="K36" s="21">
        <v>66</v>
      </c>
      <c r="L36" s="22">
        <v>81</v>
      </c>
      <c r="M36" s="22">
        <v>72</v>
      </c>
      <c r="N36" s="22"/>
      <c r="O36" s="17">
        <f t="shared" si="0"/>
        <v>219</v>
      </c>
      <c r="P36" s="21"/>
      <c r="Q36" s="22">
        <v>2</v>
      </c>
      <c r="R36" s="22">
        <v>5</v>
      </c>
      <c r="S36" s="22">
        <v>1</v>
      </c>
      <c r="T36" s="22"/>
      <c r="U36" s="31">
        <f t="shared" si="2"/>
        <v>8</v>
      </c>
      <c r="V36" s="22">
        <f>U36+O36</f>
        <v>227</v>
      </c>
      <c r="W36" s="33" t="s">
        <v>33</v>
      </c>
      <c r="X36" s="23" t="s">
        <v>28</v>
      </c>
      <c r="Y36" s="23"/>
    </row>
    <row r="37" spans="1:25" ht="15">
      <c r="A37" s="3">
        <v>28</v>
      </c>
      <c r="B37" s="17" t="s">
        <v>56</v>
      </c>
      <c r="C37" s="21"/>
      <c r="D37" s="22"/>
      <c r="E37" s="22" t="s">
        <v>28</v>
      </c>
      <c r="F37" s="17"/>
      <c r="G37" s="21"/>
      <c r="H37" s="22"/>
      <c r="I37" s="22"/>
      <c r="J37" s="17"/>
      <c r="K37" s="21">
        <v>70</v>
      </c>
      <c r="L37" s="22">
        <v>95</v>
      </c>
      <c r="M37" s="22">
        <v>61</v>
      </c>
      <c r="N37" s="22"/>
      <c r="O37" s="17">
        <f t="shared" si="0"/>
        <v>226</v>
      </c>
      <c r="P37" s="21"/>
      <c r="Q37" s="22"/>
      <c r="R37" s="22"/>
      <c r="S37" s="22"/>
      <c r="T37" s="22"/>
      <c r="U37" s="31">
        <f t="shared" si="2"/>
        <v>0</v>
      </c>
      <c r="V37" s="22">
        <f>U37+O37</f>
        <v>226</v>
      </c>
      <c r="W37" s="33" t="s">
        <v>33</v>
      </c>
      <c r="X37" s="23" t="s">
        <v>28</v>
      </c>
      <c r="Y37" s="23"/>
    </row>
    <row r="38" spans="1:25" ht="15">
      <c r="A38" s="3">
        <v>29</v>
      </c>
      <c r="B38" s="17" t="s">
        <v>57</v>
      </c>
      <c r="C38" s="21"/>
      <c r="D38" s="22"/>
      <c r="E38" s="22" t="s">
        <v>28</v>
      </c>
      <c r="F38" s="17"/>
      <c r="G38" s="21"/>
      <c r="H38" s="22"/>
      <c r="I38" s="22"/>
      <c r="J38" s="17"/>
      <c r="K38" s="21">
        <v>70</v>
      </c>
      <c r="L38" s="22">
        <v>86</v>
      </c>
      <c r="M38" s="22">
        <v>70</v>
      </c>
      <c r="N38" s="22"/>
      <c r="O38" s="17">
        <f t="shared" si="0"/>
        <v>226</v>
      </c>
      <c r="P38" s="21"/>
      <c r="Q38" s="22"/>
      <c r="R38" s="22"/>
      <c r="S38" s="22"/>
      <c r="T38" s="22"/>
      <c r="U38" s="31">
        <f t="shared" si="2"/>
        <v>0</v>
      </c>
      <c r="V38" s="22">
        <f>U38+O38</f>
        <v>226</v>
      </c>
      <c r="W38" s="33" t="s">
        <v>33</v>
      </c>
      <c r="X38" s="23" t="s">
        <v>28</v>
      </c>
      <c r="Y38" s="23"/>
    </row>
    <row r="39" spans="1:25" ht="15">
      <c r="A39" s="3">
        <v>30</v>
      </c>
      <c r="B39" s="26" t="s">
        <v>58</v>
      </c>
      <c r="C39" s="27"/>
      <c r="D39" s="23"/>
      <c r="E39" s="23" t="s">
        <v>28</v>
      </c>
      <c r="F39" s="26"/>
      <c r="G39" s="27"/>
      <c r="H39" s="23"/>
      <c r="I39" s="23" t="s">
        <v>28</v>
      </c>
      <c r="J39" s="26"/>
      <c r="K39" s="27">
        <v>65</v>
      </c>
      <c r="L39" s="23">
        <v>93</v>
      </c>
      <c r="M39" s="23">
        <v>61</v>
      </c>
      <c r="N39" s="23"/>
      <c r="O39" s="17">
        <f t="shared" si="0"/>
        <v>219</v>
      </c>
      <c r="P39" s="27"/>
      <c r="Q39" s="23">
        <v>2</v>
      </c>
      <c r="R39" s="23">
        <v>5</v>
      </c>
      <c r="S39" s="23"/>
      <c r="T39" s="23"/>
      <c r="U39" s="32"/>
      <c r="V39" s="22">
        <f>O39+P39+Q39+R39+S39+T39</f>
        <v>226</v>
      </c>
      <c r="W39" s="33" t="s">
        <v>33</v>
      </c>
      <c r="X39" s="23" t="s">
        <v>28</v>
      </c>
      <c r="Y39" s="23"/>
    </row>
    <row r="40" spans="1:25" ht="15">
      <c r="A40" s="3">
        <v>31</v>
      </c>
      <c r="B40" s="26" t="s">
        <v>59</v>
      </c>
      <c r="C40" s="27"/>
      <c r="D40" s="23"/>
      <c r="E40" s="23" t="s">
        <v>28</v>
      </c>
      <c r="F40" s="26" t="s">
        <v>28</v>
      </c>
      <c r="G40" s="27"/>
      <c r="H40" s="23"/>
      <c r="I40" s="23"/>
      <c r="J40" s="26"/>
      <c r="K40" s="27">
        <v>76</v>
      </c>
      <c r="L40" s="23">
        <v>93</v>
      </c>
      <c r="M40" s="23">
        <v>56</v>
      </c>
      <c r="N40" s="23"/>
      <c r="O40" s="17">
        <f t="shared" si="0"/>
        <v>225</v>
      </c>
      <c r="P40" s="27"/>
      <c r="Q40" s="23"/>
      <c r="R40" s="23"/>
      <c r="S40" s="23"/>
      <c r="T40" s="23"/>
      <c r="U40" s="32"/>
      <c r="V40" s="22">
        <f>O40+U40</f>
        <v>225</v>
      </c>
      <c r="W40" s="33" t="s">
        <v>33</v>
      </c>
      <c r="X40" s="23" t="s">
        <v>28</v>
      </c>
      <c r="Y40" s="23"/>
    </row>
    <row r="41" spans="1:25" ht="15">
      <c r="A41" s="3">
        <v>32</v>
      </c>
      <c r="B41" s="17" t="s">
        <v>60</v>
      </c>
      <c r="C41" s="21"/>
      <c r="D41" s="22"/>
      <c r="E41" s="22" t="s">
        <v>28</v>
      </c>
      <c r="F41" s="17"/>
      <c r="G41" s="21"/>
      <c r="H41" s="22"/>
      <c r="I41" s="22"/>
      <c r="J41" s="17"/>
      <c r="K41" s="21">
        <v>71</v>
      </c>
      <c r="L41" s="22">
        <v>83</v>
      </c>
      <c r="M41" s="22">
        <v>71</v>
      </c>
      <c r="N41" s="22"/>
      <c r="O41" s="17">
        <f t="shared" si="0"/>
        <v>225</v>
      </c>
      <c r="P41" s="21"/>
      <c r="Q41" s="22"/>
      <c r="R41" s="22"/>
      <c r="S41" s="22"/>
      <c r="T41" s="22"/>
      <c r="U41" s="31">
        <f t="shared" ref="U41:U47" si="3">P41+Q41+R41+S41+T41</f>
        <v>0</v>
      </c>
      <c r="V41" s="22">
        <f t="shared" ref="V41:V47" si="4">U41+O41</f>
        <v>225</v>
      </c>
      <c r="W41" s="33" t="s">
        <v>33</v>
      </c>
      <c r="X41" s="23" t="s">
        <v>28</v>
      </c>
      <c r="Y41" s="23"/>
    </row>
    <row r="42" spans="1:25" ht="15">
      <c r="A42" s="3">
        <v>33</v>
      </c>
      <c r="B42" s="17" t="s">
        <v>61</v>
      </c>
      <c r="C42" s="21"/>
      <c r="D42" s="22"/>
      <c r="E42" s="22" t="s">
        <v>28</v>
      </c>
      <c r="F42" s="17"/>
      <c r="G42" s="21"/>
      <c r="H42" s="22"/>
      <c r="I42" s="22"/>
      <c r="J42" s="17"/>
      <c r="K42" s="21">
        <v>65</v>
      </c>
      <c r="L42" s="22">
        <v>83</v>
      </c>
      <c r="M42" s="22">
        <v>72</v>
      </c>
      <c r="N42" s="22"/>
      <c r="O42" s="17">
        <f t="shared" ref="O42:O73" si="5">K42+L42+M42+N42</f>
        <v>220</v>
      </c>
      <c r="P42" s="21"/>
      <c r="Q42" s="22"/>
      <c r="R42" s="22">
        <v>5</v>
      </c>
      <c r="S42" s="22"/>
      <c r="T42" s="22"/>
      <c r="U42" s="31">
        <f t="shared" si="3"/>
        <v>5</v>
      </c>
      <c r="V42" s="22">
        <f t="shared" si="4"/>
        <v>225</v>
      </c>
      <c r="W42" s="33" t="s">
        <v>33</v>
      </c>
      <c r="X42" s="23" t="s">
        <v>28</v>
      </c>
      <c r="Y42" s="23"/>
    </row>
    <row r="43" spans="1:25" ht="15">
      <c r="A43" s="3">
        <v>34</v>
      </c>
      <c r="B43" s="17" t="s">
        <v>62</v>
      </c>
      <c r="C43" s="21"/>
      <c r="D43" s="22"/>
      <c r="E43" s="22" t="s">
        <v>28</v>
      </c>
      <c r="F43" s="17" t="s">
        <v>28</v>
      </c>
      <c r="G43" s="21"/>
      <c r="H43" s="22"/>
      <c r="I43" s="22"/>
      <c r="J43" s="17"/>
      <c r="K43" s="21">
        <v>68</v>
      </c>
      <c r="L43" s="22">
        <v>81</v>
      </c>
      <c r="M43" s="22">
        <v>75</v>
      </c>
      <c r="N43" s="22"/>
      <c r="O43" s="17">
        <f t="shared" si="5"/>
        <v>224</v>
      </c>
      <c r="P43" s="21"/>
      <c r="Q43" s="22"/>
      <c r="R43" s="22"/>
      <c r="S43" s="22"/>
      <c r="T43" s="22"/>
      <c r="U43" s="31">
        <f t="shared" si="3"/>
        <v>0</v>
      </c>
      <c r="V43" s="22">
        <f t="shared" si="4"/>
        <v>224</v>
      </c>
      <c r="W43" s="33" t="s">
        <v>33</v>
      </c>
      <c r="X43" s="23" t="s">
        <v>28</v>
      </c>
      <c r="Y43" s="23"/>
    </row>
    <row r="44" spans="1:25" ht="15">
      <c r="A44" s="3">
        <v>35</v>
      </c>
      <c r="B44" s="85" t="s">
        <v>63</v>
      </c>
      <c r="C44" s="21"/>
      <c r="D44" s="22"/>
      <c r="E44" s="22" t="s">
        <v>28</v>
      </c>
      <c r="F44" s="17" t="s">
        <v>28</v>
      </c>
      <c r="G44" s="21"/>
      <c r="H44" s="22"/>
      <c r="I44" s="22"/>
      <c r="J44" s="17"/>
      <c r="K44" s="21">
        <v>64</v>
      </c>
      <c r="L44" s="22">
        <v>100</v>
      </c>
      <c r="M44" s="22">
        <v>60</v>
      </c>
      <c r="N44" s="22"/>
      <c r="O44" s="17">
        <f t="shared" si="5"/>
        <v>224</v>
      </c>
      <c r="P44" s="21"/>
      <c r="Q44" s="22"/>
      <c r="R44" s="22"/>
      <c r="S44" s="22"/>
      <c r="T44" s="22"/>
      <c r="U44" s="31">
        <f t="shared" si="3"/>
        <v>0</v>
      </c>
      <c r="V44" s="22">
        <f t="shared" si="4"/>
        <v>224</v>
      </c>
      <c r="W44" s="33" t="s">
        <v>33</v>
      </c>
      <c r="X44" s="23" t="s">
        <v>28</v>
      </c>
      <c r="Y44" s="23"/>
    </row>
    <row r="45" spans="1:25" ht="25.5">
      <c r="A45" s="3">
        <v>36</v>
      </c>
      <c r="B45" s="17" t="s">
        <v>64</v>
      </c>
      <c r="C45" s="21"/>
      <c r="D45" s="22"/>
      <c r="E45" s="22" t="s">
        <v>28</v>
      </c>
      <c r="F45" s="17" t="s">
        <v>28</v>
      </c>
      <c r="G45" s="21"/>
      <c r="H45" s="22"/>
      <c r="I45" s="22"/>
      <c r="J45" s="17"/>
      <c r="K45" s="21">
        <v>72</v>
      </c>
      <c r="L45" s="22">
        <v>91</v>
      </c>
      <c r="M45" s="22">
        <v>60</v>
      </c>
      <c r="N45" s="22"/>
      <c r="O45" s="17">
        <f t="shared" si="5"/>
        <v>223</v>
      </c>
      <c r="P45" s="21"/>
      <c r="Q45" s="22"/>
      <c r="R45" s="22"/>
      <c r="S45" s="22"/>
      <c r="T45" s="22"/>
      <c r="U45" s="31">
        <f t="shared" si="3"/>
        <v>0</v>
      </c>
      <c r="V45" s="22">
        <f t="shared" si="4"/>
        <v>223</v>
      </c>
      <c r="W45" s="33" t="s">
        <v>405</v>
      </c>
      <c r="X45" s="23" t="s">
        <v>28</v>
      </c>
      <c r="Y45" s="23"/>
    </row>
    <row r="46" spans="1:25" ht="25.5">
      <c r="A46" s="3">
        <v>37</v>
      </c>
      <c r="B46" s="17" t="s">
        <v>65</v>
      </c>
      <c r="C46" s="21"/>
      <c r="D46" s="22"/>
      <c r="E46" s="22" t="s">
        <v>28</v>
      </c>
      <c r="F46" s="17" t="s">
        <v>28</v>
      </c>
      <c r="G46" s="21"/>
      <c r="H46" s="22"/>
      <c r="I46" s="22"/>
      <c r="J46" s="17"/>
      <c r="K46" s="21">
        <v>69</v>
      </c>
      <c r="L46" s="22">
        <v>83</v>
      </c>
      <c r="M46" s="22">
        <v>71</v>
      </c>
      <c r="N46" s="22"/>
      <c r="O46" s="17">
        <f t="shared" si="5"/>
        <v>223</v>
      </c>
      <c r="P46" s="21"/>
      <c r="Q46" s="22"/>
      <c r="R46" s="22"/>
      <c r="S46" s="22"/>
      <c r="T46" s="22"/>
      <c r="U46" s="31">
        <f t="shared" si="3"/>
        <v>0</v>
      </c>
      <c r="V46" s="22">
        <f t="shared" si="4"/>
        <v>223</v>
      </c>
      <c r="W46" s="33" t="s">
        <v>358</v>
      </c>
      <c r="X46" s="23" t="s">
        <v>28</v>
      </c>
      <c r="Y46" s="23"/>
    </row>
    <row r="47" spans="1:25" ht="15">
      <c r="A47" s="3">
        <v>38</v>
      </c>
      <c r="B47" s="17" t="s">
        <v>66</v>
      </c>
      <c r="C47" s="21"/>
      <c r="D47" s="22"/>
      <c r="E47" s="22" t="s">
        <v>28</v>
      </c>
      <c r="F47" s="17"/>
      <c r="G47" s="21"/>
      <c r="H47" s="22"/>
      <c r="I47" s="22"/>
      <c r="J47" s="17"/>
      <c r="K47" s="21">
        <v>82</v>
      </c>
      <c r="L47" s="22">
        <v>73</v>
      </c>
      <c r="M47" s="22">
        <v>67</v>
      </c>
      <c r="N47" s="22"/>
      <c r="O47" s="17">
        <f t="shared" si="5"/>
        <v>222</v>
      </c>
      <c r="P47" s="21"/>
      <c r="Q47" s="22"/>
      <c r="R47" s="22"/>
      <c r="S47" s="22"/>
      <c r="T47" s="22"/>
      <c r="U47" s="31">
        <f t="shared" si="3"/>
        <v>0</v>
      </c>
      <c r="V47" s="22">
        <f t="shared" si="4"/>
        <v>222</v>
      </c>
      <c r="W47" s="33" t="s">
        <v>33</v>
      </c>
      <c r="X47" s="23" t="s">
        <v>28</v>
      </c>
      <c r="Y47" s="23"/>
    </row>
    <row r="48" spans="1:25" ht="15">
      <c r="A48" s="3">
        <v>39</v>
      </c>
      <c r="B48" s="26" t="s">
        <v>346</v>
      </c>
      <c r="C48" s="27"/>
      <c r="D48" s="23"/>
      <c r="E48" s="23" t="s">
        <v>28</v>
      </c>
      <c r="F48" s="26"/>
      <c r="G48" s="27"/>
      <c r="H48" s="23"/>
      <c r="I48" s="23"/>
      <c r="J48" s="26"/>
      <c r="K48" s="27">
        <v>70</v>
      </c>
      <c r="L48" s="23">
        <v>83</v>
      </c>
      <c r="M48" s="23">
        <v>69</v>
      </c>
      <c r="N48" s="23"/>
      <c r="O48" s="17">
        <f t="shared" si="5"/>
        <v>222</v>
      </c>
      <c r="P48" s="27"/>
      <c r="Q48" s="23"/>
      <c r="R48" s="23"/>
      <c r="S48" s="23"/>
      <c r="T48" s="23"/>
      <c r="U48" s="32"/>
      <c r="V48" s="22">
        <f>O48+U48</f>
        <v>222</v>
      </c>
      <c r="W48" s="33" t="s">
        <v>33</v>
      </c>
      <c r="X48" s="23" t="s">
        <v>28</v>
      </c>
      <c r="Y48" s="23"/>
    </row>
    <row r="49" spans="1:25" ht="25.5">
      <c r="A49" s="3">
        <v>40</v>
      </c>
      <c r="B49" s="17" t="s">
        <v>67</v>
      </c>
      <c r="C49" s="21"/>
      <c r="D49" s="22"/>
      <c r="E49" s="22" t="s">
        <v>28</v>
      </c>
      <c r="F49" s="17" t="s">
        <v>28</v>
      </c>
      <c r="G49" s="21"/>
      <c r="H49" s="22"/>
      <c r="I49" s="22"/>
      <c r="J49" s="17"/>
      <c r="K49" s="21">
        <v>76</v>
      </c>
      <c r="L49" s="22">
        <v>78</v>
      </c>
      <c r="M49" s="22">
        <v>62</v>
      </c>
      <c r="N49" s="22"/>
      <c r="O49" s="17">
        <f t="shared" si="5"/>
        <v>216</v>
      </c>
      <c r="P49" s="21"/>
      <c r="Q49" s="22"/>
      <c r="R49" s="22">
        <v>5</v>
      </c>
      <c r="S49" s="22"/>
      <c r="T49" s="22"/>
      <c r="U49" s="31">
        <f t="shared" ref="U49:U73" si="6">P49+Q49+R49+S49+T49</f>
        <v>5</v>
      </c>
      <c r="V49" s="22">
        <f t="shared" ref="V49:V60" si="7">U49+O49</f>
        <v>221</v>
      </c>
      <c r="W49" s="33" t="s">
        <v>359</v>
      </c>
      <c r="X49" s="23" t="s">
        <v>28</v>
      </c>
      <c r="Y49" s="23"/>
    </row>
    <row r="50" spans="1:25" ht="15">
      <c r="A50" s="3">
        <v>41</v>
      </c>
      <c r="B50" s="17" t="s">
        <v>68</v>
      </c>
      <c r="C50" s="21"/>
      <c r="D50" s="22"/>
      <c r="E50" s="22" t="s">
        <v>28</v>
      </c>
      <c r="F50" s="17"/>
      <c r="G50" s="21"/>
      <c r="H50" s="22"/>
      <c r="I50" s="22"/>
      <c r="J50" s="17"/>
      <c r="K50" s="21">
        <v>71</v>
      </c>
      <c r="L50" s="22">
        <v>86</v>
      </c>
      <c r="M50" s="22">
        <v>64</v>
      </c>
      <c r="N50" s="22"/>
      <c r="O50" s="17">
        <f t="shared" si="5"/>
        <v>221</v>
      </c>
      <c r="P50" s="21"/>
      <c r="Q50" s="22"/>
      <c r="R50" s="22"/>
      <c r="S50" s="22"/>
      <c r="T50" s="22"/>
      <c r="U50" s="31">
        <f t="shared" si="6"/>
        <v>0</v>
      </c>
      <c r="V50" s="22">
        <f t="shared" si="7"/>
        <v>221</v>
      </c>
      <c r="W50" s="33" t="s">
        <v>33</v>
      </c>
      <c r="X50" s="23" t="s">
        <v>28</v>
      </c>
      <c r="Y50" s="23"/>
    </row>
    <row r="51" spans="1:25" ht="25.5">
      <c r="A51" s="3">
        <v>42</v>
      </c>
      <c r="B51" s="17" t="s">
        <v>69</v>
      </c>
      <c r="C51" s="21"/>
      <c r="D51" s="22"/>
      <c r="E51" s="22" t="s">
        <v>28</v>
      </c>
      <c r="F51" s="17" t="s">
        <v>28</v>
      </c>
      <c r="G51" s="21"/>
      <c r="H51" s="22"/>
      <c r="I51" s="22"/>
      <c r="J51" s="17"/>
      <c r="K51" s="21">
        <v>71</v>
      </c>
      <c r="L51" s="22">
        <v>83</v>
      </c>
      <c r="M51" s="22">
        <v>67</v>
      </c>
      <c r="N51" s="22"/>
      <c r="O51" s="17">
        <f t="shared" si="5"/>
        <v>221</v>
      </c>
      <c r="P51" s="21"/>
      <c r="Q51" s="22"/>
      <c r="R51" s="22"/>
      <c r="S51" s="22"/>
      <c r="T51" s="22"/>
      <c r="U51" s="31">
        <f t="shared" si="6"/>
        <v>0</v>
      </c>
      <c r="V51" s="22">
        <f t="shared" si="7"/>
        <v>221</v>
      </c>
      <c r="W51" s="33" t="s">
        <v>401</v>
      </c>
      <c r="X51" s="23" t="s">
        <v>28</v>
      </c>
      <c r="Y51" s="23"/>
    </row>
    <row r="52" spans="1:25" ht="15">
      <c r="A52" s="3">
        <v>43</v>
      </c>
      <c r="B52" s="17" t="s">
        <v>70</v>
      </c>
      <c r="C52" s="21"/>
      <c r="D52" s="22"/>
      <c r="E52" s="22" t="s">
        <v>28</v>
      </c>
      <c r="F52" s="17"/>
      <c r="G52" s="21"/>
      <c r="H52" s="22"/>
      <c r="I52" s="22"/>
      <c r="J52" s="17"/>
      <c r="K52" s="21">
        <v>68</v>
      </c>
      <c r="L52" s="22">
        <v>86</v>
      </c>
      <c r="M52" s="22">
        <v>62</v>
      </c>
      <c r="N52" s="22"/>
      <c r="O52" s="17">
        <f t="shared" si="5"/>
        <v>216</v>
      </c>
      <c r="P52" s="21"/>
      <c r="Q52" s="22"/>
      <c r="R52" s="22">
        <v>5</v>
      </c>
      <c r="S52" s="22"/>
      <c r="T52" s="22"/>
      <c r="U52" s="31">
        <f t="shared" si="6"/>
        <v>5</v>
      </c>
      <c r="V52" s="22">
        <f t="shared" si="7"/>
        <v>221</v>
      </c>
      <c r="W52" s="33" t="s">
        <v>33</v>
      </c>
      <c r="X52" s="23" t="s">
        <v>28</v>
      </c>
      <c r="Y52" s="23"/>
    </row>
    <row r="53" spans="1:25" ht="15">
      <c r="A53" s="3">
        <v>44</v>
      </c>
      <c r="B53" s="17" t="s">
        <v>71</v>
      </c>
      <c r="C53" s="21"/>
      <c r="D53" s="22"/>
      <c r="E53" s="22" t="s">
        <v>28</v>
      </c>
      <c r="F53" s="17" t="s">
        <v>28</v>
      </c>
      <c r="G53" s="21"/>
      <c r="H53" s="22"/>
      <c r="I53" s="22"/>
      <c r="J53" s="17"/>
      <c r="K53" s="21">
        <v>65</v>
      </c>
      <c r="L53" s="22">
        <v>81</v>
      </c>
      <c r="M53" s="22">
        <v>75</v>
      </c>
      <c r="N53" s="22"/>
      <c r="O53" s="17">
        <f t="shared" si="5"/>
        <v>221</v>
      </c>
      <c r="P53" s="21"/>
      <c r="Q53" s="22"/>
      <c r="R53" s="22"/>
      <c r="S53" s="22"/>
      <c r="T53" s="22"/>
      <c r="U53" s="31">
        <f t="shared" si="6"/>
        <v>0</v>
      </c>
      <c r="V53" s="22">
        <f t="shared" si="7"/>
        <v>221</v>
      </c>
      <c r="W53" s="33" t="s">
        <v>33</v>
      </c>
      <c r="X53" s="23" t="s">
        <v>28</v>
      </c>
      <c r="Y53" s="23"/>
    </row>
    <row r="54" spans="1:25" ht="15">
      <c r="A54" s="3">
        <v>45</v>
      </c>
      <c r="B54" s="17" t="s">
        <v>72</v>
      </c>
      <c r="C54" s="21"/>
      <c r="D54" s="22"/>
      <c r="E54" s="22" t="s">
        <v>28</v>
      </c>
      <c r="F54" s="17"/>
      <c r="G54" s="21"/>
      <c r="H54" s="22"/>
      <c r="I54" s="22"/>
      <c r="J54" s="17"/>
      <c r="K54" s="21">
        <v>58</v>
      </c>
      <c r="L54" s="22">
        <v>83</v>
      </c>
      <c r="M54" s="22">
        <v>75</v>
      </c>
      <c r="N54" s="22"/>
      <c r="O54" s="17">
        <f t="shared" si="5"/>
        <v>216</v>
      </c>
      <c r="P54" s="21"/>
      <c r="Q54" s="22"/>
      <c r="R54" s="22">
        <v>5</v>
      </c>
      <c r="S54" s="22"/>
      <c r="T54" s="22"/>
      <c r="U54" s="31">
        <f t="shared" si="6"/>
        <v>5</v>
      </c>
      <c r="V54" s="22">
        <f t="shared" si="7"/>
        <v>221</v>
      </c>
      <c r="W54" s="33" t="s">
        <v>33</v>
      </c>
      <c r="X54" s="23" t="s">
        <v>28</v>
      </c>
      <c r="Y54" s="23"/>
    </row>
    <row r="55" spans="1:25" ht="15">
      <c r="A55" s="3">
        <v>46</v>
      </c>
      <c r="B55" s="17" t="s">
        <v>73</v>
      </c>
      <c r="C55" s="21"/>
      <c r="D55" s="22"/>
      <c r="E55" s="22"/>
      <c r="F55" s="17"/>
      <c r="G55" s="21"/>
      <c r="H55" s="22"/>
      <c r="I55" s="22" t="s">
        <v>28</v>
      </c>
      <c r="J55" s="17"/>
      <c r="K55" s="21">
        <v>72</v>
      </c>
      <c r="L55" s="22">
        <v>79</v>
      </c>
      <c r="M55" s="22">
        <v>64</v>
      </c>
      <c r="N55" s="22"/>
      <c r="O55" s="17">
        <f t="shared" si="5"/>
        <v>215</v>
      </c>
      <c r="P55" s="21"/>
      <c r="Q55" s="22"/>
      <c r="R55" s="22">
        <v>5</v>
      </c>
      <c r="S55" s="22"/>
      <c r="T55" s="22"/>
      <c r="U55" s="31">
        <f t="shared" si="6"/>
        <v>5</v>
      </c>
      <c r="V55" s="22">
        <f t="shared" si="7"/>
        <v>220</v>
      </c>
      <c r="W55" s="33" t="s">
        <v>33</v>
      </c>
      <c r="X55" s="23" t="s">
        <v>28</v>
      </c>
      <c r="Y55" s="23"/>
    </row>
    <row r="56" spans="1:25" ht="25.5">
      <c r="A56" s="3">
        <v>47</v>
      </c>
      <c r="B56" s="17" t="s">
        <v>74</v>
      </c>
      <c r="C56" s="21"/>
      <c r="D56" s="22"/>
      <c r="E56" s="22" t="s">
        <v>28</v>
      </c>
      <c r="F56" s="17" t="s">
        <v>28</v>
      </c>
      <c r="G56" s="21"/>
      <c r="H56" s="22"/>
      <c r="I56" s="22"/>
      <c r="J56" s="17"/>
      <c r="K56" s="21">
        <v>68</v>
      </c>
      <c r="L56" s="22">
        <v>83</v>
      </c>
      <c r="M56" s="22">
        <v>68</v>
      </c>
      <c r="N56" s="22"/>
      <c r="O56" s="17">
        <f t="shared" si="5"/>
        <v>219</v>
      </c>
      <c r="P56" s="21"/>
      <c r="Q56" s="22"/>
      <c r="R56" s="22"/>
      <c r="S56" s="22"/>
      <c r="T56" s="22"/>
      <c r="U56" s="31">
        <f t="shared" si="6"/>
        <v>0</v>
      </c>
      <c r="V56" s="22">
        <f t="shared" si="7"/>
        <v>219</v>
      </c>
      <c r="W56" s="33" t="s">
        <v>414</v>
      </c>
      <c r="X56" s="23" t="s">
        <v>28</v>
      </c>
      <c r="Y56" s="23"/>
    </row>
    <row r="57" spans="1:25" ht="15">
      <c r="A57" s="3">
        <v>48</v>
      </c>
      <c r="B57" s="17" t="s">
        <v>75</v>
      </c>
      <c r="C57" s="21"/>
      <c r="D57" s="22"/>
      <c r="E57" s="22" t="s">
        <v>28</v>
      </c>
      <c r="F57" s="17" t="s">
        <v>28</v>
      </c>
      <c r="G57" s="21"/>
      <c r="H57" s="22"/>
      <c r="I57" s="22"/>
      <c r="J57" s="17"/>
      <c r="K57" s="21">
        <v>61</v>
      </c>
      <c r="L57" s="22">
        <v>86</v>
      </c>
      <c r="M57" s="22">
        <v>72</v>
      </c>
      <c r="N57" s="22"/>
      <c r="O57" s="17">
        <f t="shared" si="5"/>
        <v>219</v>
      </c>
      <c r="P57" s="21"/>
      <c r="Q57" s="22"/>
      <c r="R57" s="22"/>
      <c r="S57" s="22"/>
      <c r="T57" s="22"/>
      <c r="U57" s="31">
        <f t="shared" si="6"/>
        <v>0</v>
      </c>
      <c r="V57" s="22">
        <f t="shared" si="7"/>
        <v>219</v>
      </c>
      <c r="W57" s="33" t="s">
        <v>33</v>
      </c>
      <c r="X57" s="23" t="s">
        <v>28</v>
      </c>
      <c r="Y57" s="23"/>
    </row>
    <row r="58" spans="1:25" ht="15">
      <c r="A58" s="3">
        <v>49</v>
      </c>
      <c r="B58" s="17" t="s">
        <v>76</v>
      </c>
      <c r="C58" s="21"/>
      <c r="D58" s="22"/>
      <c r="E58" s="22" t="s">
        <v>28</v>
      </c>
      <c r="F58" s="17" t="s">
        <v>28</v>
      </c>
      <c r="G58" s="21"/>
      <c r="H58" s="22"/>
      <c r="I58" s="22"/>
      <c r="J58" s="17"/>
      <c r="K58" s="21">
        <v>68</v>
      </c>
      <c r="L58" s="22">
        <v>78</v>
      </c>
      <c r="M58" s="22">
        <v>69</v>
      </c>
      <c r="N58" s="22"/>
      <c r="O58" s="17">
        <f t="shared" si="5"/>
        <v>215</v>
      </c>
      <c r="P58" s="21"/>
      <c r="Q58" s="22">
        <v>2</v>
      </c>
      <c r="R58" s="22"/>
      <c r="S58" s="22"/>
      <c r="T58" s="22"/>
      <c r="U58" s="31">
        <f t="shared" si="6"/>
        <v>2</v>
      </c>
      <c r="V58" s="22">
        <f t="shared" si="7"/>
        <v>217</v>
      </c>
      <c r="W58" s="33" t="s">
        <v>33</v>
      </c>
      <c r="X58" s="23" t="s">
        <v>28</v>
      </c>
      <c r="Y58" s="23"/>
    </row>
    <row r="59" spans="1:25" ht="15">
      <c r="A59" s="3">
        <v>50</v>
      </c>
      <c r="B59" s="17" t="s">
        <v>77</v>
      </c>
      <c r="C59" s="21"/>
      <c r="D59" s="22"/>
      <c r="E59" s="22" t="s">
        <v>28</v>
      </c>
      <c r="F59" s="17"/>
      <c r="G59" s="21"/>
      <c r="H59" s="22"/>
      <c r="I59" s="22"/>
      <c r="J59" s="17"/>
      <c r="K59" s="21">
        <v>68</v>
      </c>
      <c r="L59" s="22">
        <v>70</v>
      </c>
      <c r="M59" s="22">
        <v>71</v>
      </c>
      <c r="N59" s="22"/>
      <c r="O59" s="17">
        <f t="shared" si="5"/>
        <v>209</v>
      </c>
      <c r="P59" s="21"/>
      <c r="Q59" s="22"/>
      <c r="R59" s="22">
        <v>5</v>
      </c>
      <c r="S59" s="22"/>
      <c r="T59" s="22">
        <v>3</v>
      </c>
      <c r="U59" s="31">
        <f t="shared" si="6"/>
        <v>8</v>
      </c>
      <c r="V59" s="22">
        <f t="shared" si="7"/>
        <v>217</v>
      </c>
      <c r="W59" s="33" t="s">
        <v>33</v>
      </c>
      <c r="X59" s="23" t="s">
        <v>28</v>
      </c>
      <c r="Y59" s="23"/>
    </row>
    <row r="60" spans="1:25" ht="25.5">
      <c r="A60" s="3">
        <v>51</v>
      </c>
      <c r="B60" s="17" t="s">
        <v>78</v>
      </c>
      <c r="C60" s="21"/>
      <c r="D60" s="22"/>
      <c r="E60" s="22" t="s">
        <v>28</v>
      </c>
      <c r="F60" s="17" t="s">
        <v>28</v>
      </c>
      <c r="G60" s="21"/>
      <c r="H60" s="22"/>
      <c r="I60" s="22"/>
      <c r="J60" s="17"/>
      <c r="K60" s="21">
        <v>56</v>
      </c>
      <c r="L60" s="22">
        <v>81</v>
      </c>
      <c r="M60" s="22">
        <v>75</v>
      </c>
      <c r="N60" s="22"/>
      <c r="O60" s="17">
        <f t="shared" si="5"/>
        <v>212</v>
      </c>
      <c r="P60" s="21"/>
      <c r="Q60" s="22"/>
      <c r="R60" s="22">
        <v>5</v>
      </c>
      <c r="S60" s="22"/>
      <c r="T60" s="22"/>
      <c r="U60" s="31">
        <f t="shared" si="6"/>
        <v>5</v>
      </c>
      <c r="V60" s="22">
        <f t="shared" si="7"/>
        <v>217</v>
      </c>
      <c r="W60" s="33" t="s">
        <v>384</v>
      </c>
      <c r="X60" s="23" t="s">
        <v>28</v>
      </c>
      <c r="Y60" s="23"/>
    </row>
    <row r="61" spans="1:25" ht="25.5">
      <c r="A61" s="3">
        <v>52</v>
      </c>
      <c r="B61" s="17" t="s">
        <v>259</v>
      </c>
      <c r="C61" s="21"/>
      <c r="D61" s="22"/>
      <c r="E61" s="22"/>
      <c r="F61" s="17"/>
      <c r="G61" s="21"/>
      <c r="H61" s="22"/>
      <c r="I61" s="22" t="s">
        <v>28</v>
      </c>
      <c r="J61" s="17" t="s">
        <v>28</v>
      </c>
      <c r="K61" s="21">
        <v>52</v>
      </c>
      <c r="L61" s="22">
        <v>76</v>
      </c>
      <c r="M61" s="22"/>
      <c r="N61" s="22">
        <v>84</v>
      </c>
      <c r="O61" s="17">
        <f t="shared" si="5"/>
        <v>212</v>
      </c>
      <c r="P61" s="21"/>
      <c r="Q61" s="22"/>
      <c r="R61" s="22">
        <v>5</v>
      </c>
      <c r="S61" s="22"/>
      <c r="T61" s="22"/>
      <c r="U61" s="31">
        <f t="shared" si="6"/>
        <v>5</v>
      </c>
      <c r="V61" s="22">
        <f>O61+U61</f>
        <v>217</v>
      </c>
      <c r="W61" s="33" t="s">
        <v>355</v>
      </c>
      <c r="X61" s="23"/>
      <c r="Y61" s="23"/>
    </row>
    <row r="62" spans="1:25" ht="15">
      <c r="A62" s="3">
        <v>53</v>
      </c>
      <c r="B62" s="17" t="s">
        <v>79</v>
      </c>
      <c r="C62" s="21"/>
      <c r="D62" s="22"/>
      <c r="E62" s="22" t="s">
        <v>28</v>
      </c>
      <c r="F62" s="17"/>
      <c r="G62" s="21"/>
      <c r="H62" s="22"/>
      <c r="I62" s="22"/>
      <c r="J62" s="17"/>
      <c r="K62" s="21">
        <v>64</v>
      </c>
      <c r="L62" s="22">
        <v>83</v>
      </c>
      <c r="M62" s="22">
        <v>69</v>
      </c>
      <c r="N62" s="22"/>
      <c r="O62" s="17">
        <f t="shared" si="5"/>
        <v>216</v>
      </c>
      <c r="P62" s="21"/>
      <c r="Q62" s="22"/>
      <c r="R62" s="22"/>
      <c r="S62" s="22"/>
      <c r="T62" s="22"/>
      <c r="U62" s="31">
        <f t="shared" si="6"/>
        <v>0</v>
      </c>
      <c r="V62" s="22">
        <f>U62+O62</f>
        <v>216</v>
      </c>
      <c r="W62" s="33" t="s">
        <v>33</v>
      </c>
      <c r="X62" s="23" t="s">
        <v>28</v>
      </c>
      <c r="Y62" s="23"/>
    </row>
    <row r="63" spans="1:25" ht="25.5">
      <c r="A63" s="3">
        <v>54</v>
      </c>
      <c r="B63" s="17" t="s">
        <v>80</v>
      </c>
      <c r="C63" s="21"/>
      <c r="D63" s="22"/>
      <c r="E63" s="22"/>
      <c r="F63" s="17"/>
      <c r="G63" s="21"/>
      <c r="H63" s="22"/>
      <c r="I63" s="22" t="s">
        <v>28</v>
      </c>
      <c r="J63" s="17" t="s">
        <v>28</v>
      </c>
      <c r="K63" s="21">
        <v>62</v>
      </c>
      <c r="L63" s="22">
        <v>78</v>
      </c>
      <c r="M63" s="22"/>
      <c r="N63" s="22">
        <v>76</v>
      </c>
      <c r="O63" s="17">
        <f t="shared" si="5"/>
        <v>216</v>
      </c>
      <c r="P63" s="21"/>
      <c r="Q63" s="22"/>
      <c r="R63" s="22"/>
      <c r="S63" s="22"/>
      <c r="T63" s="22"/>
      <c r="U63" s="31">
        <f t="shared" si="6"/>
        <v>0</v>
      </c>
      <c r="V63" s="22">
        <f>O63+U63</f>
        <v>216</v>
      </c>
      <c r="W63" s="33" t="s">
        <v>384</v>
      </c>
      <c r="X63" s="23"/>
      <c r="Y63" s="23"/>
    </row>
    <row r="64" spans="1:25" ht="15">
      <c r="A64" s="3">
        <v>55</v>
      </c>
      <c r="B64" s="17" t="s">
        <v>81</v>
      </c>
      <c r="C64" s="21"/>
      <c r="D64" s="22"/>
      <c r="E64" s="22" t="s">
        <v>28</v>
      </c>
      <c r="F64" s="17"/>
      <c r="G64" s="21"/>
      <c r="H64" s="22"/>
      <c r="I64" s="22"/>
      <c r="J64" s="17"/>
      <c r="K64" s="21">
        <v>71</v>
      </c>
      <c r="L64" s="22">
        <v>73</v>
      </c>
      <c r="M64" s="22">
        <v>70</v>
      </c>
      <c r="N64" s="22"/>
      <c r="O64" s="17">
        <f t="shared" si="5"/>
        <v>214</v>
      </c>
      <c r="P64" s="21"/>
      <c r="Q64" s="22"/>
      <c r="R64" s="22"/>
      <c r="S64" s="22"/>
      <c r="T64" s="22"/>
      <c r="U64" s="31">
        <f t="shared" si="6"/>
        <v>0</v>
      </c>
      <c r="V64" s="22">
        <f>U64+O64</f>
        <v>214</v>
      </c>
      <c r="W64" s="33" t="s">
        <v>40</v>
      </c>
      <c r="X64" s="23" t="s">
        <v>28</v>
      </c>
      <c r="Y64" s="23"/>
    </row>
    <row r="65" spans="1:26" ht="25.5">
      <c r="A65" s="3">
        <v>56</v>
      </c>
      <c r="B65" s="17" t="s">
        <v>82</v>
      </c>
      <c r="C65" s="21"/>
      <c r="D65" s="22"/>
      <c r="E65" s="22" t="s">
        <v>28</v>
      </c>
      <c r="F65" s="17" t="s">
        <v>28</v>
      </c>
      <c r="G65" s="21"/>
      <c r="H65" s="22"/>
      <c r="I65" s="22"/>
      <c r="J65" s="17"/>
      <c r="K65" s="21">
        <v>69</v>
      </c>
      <c r="L65" s="22">
        <v>72</v>
      </c>
      <c r="M65" s="22">
        <v>68</v>
      </c>
      <c r="N65" s="22"/>
      <c r="O65" s="17">
        <f t="shared" si="5"/>
        <v>209</v>
      </c>
      <c r="P65" s="21"/>
      <c r="Q65" s="22"/>
      <c r="R65" s="22">
        <v>5</v>
      </c>
      <c r="S65" s="22"/>
      <c r="T65" s="22"/>
      <c r="U65" s="31">
        <f t="shared" si="6"/>
        <v>5</v>
      </c>
      <c r="V65" s="22">
        <f>U65+O65</f>
        <v>214</v>
      </c>
      <c r="W65" s="33" t="s">
        <v>384</v>
      </c>
      <c r="X65" s="23" t="s">
        <v>28</v>
      </c>
      <c r="Y65" s="23"/>
    </row>
    <row r="66" spans="1:26" ht="15">
      <c r="A66" s="3">
        <v>57</v>
      </c>
      <c r="B66" s="17" t="s">
        <v>83</v>
      </c>
      <c r="C66" s="21"/>
      <c r="D66" s="22"/>
      <c r="E66" s="22" t="s">
        <v>28</v>
      </c>
      <c r="F66" s="17"/>
      <c r="G66" s="21"/>
      <c r="H66" s="22"/>
      <c r="I66" s="22"/>
      <c r="J66" s="17"/>
      <c r="K66" s="21">
        <v>64</v>
      </c>
      <c r="L66" s="22">
        <v>83</v>
      </c>
      <c r="M66" s="22">
        <v>65</v>
      </c>
      <c r="N66" s="22"/>
      <c r="O66" s="17">
        <f t="shared" si="5"/>
        <v>212</v>
      </c>
      <c r="P66" s="21"/>
      <c r="Q66" s="22">
        <v>2</v>
      </c>
      <c r="R66" s="22"/>
      <c r="S66" s="22"/>
      <c r="T66" s="22"/>
      <c r="U66" s="31">
        <f t="shared" si="6"/>
        <v>2</v>
      </c>
      <c r="V66" s="22">
        <f>U66+O66</f>
        <v>214</v>
      </c>
      <c r="W66" s="33" t="s">
        <v>33</v>
      </c>
      <c r="X66" s="23" t="s">
        <v>28</v>
      </c>
      <c r="Y66" s="23"/>
    </row>
    <row r="67" spans="1:26" ht="25.5">
      <c r="A67" s="3">
        <v>58</v>
      </c>
      <c r="B67" s="17" t="s">
        <v>84</v>
      </c>
      <c r="C67" s="21"/>
      <c r="D67" s="22"/>
      <c r="E67" s="22"/>
      <c r="F67" s="17"/>
      <c r="G67" s="21"/>
      <c r="H67" s="22"/>
      <c r="I67" s="22" t="s">
        <v>28</v>
      </c>
      <c r="J67" s="17" t="s">
        <v>28</v>
      </c>
      <c r="K67" s="21">
        <v>56</v>
      </c>
      <c r="L67" s="22">
        <v>78</v>
      </c>
      <c r="M67" s="22"/>
      <c r="N67" s="22">
        <v>80</v>
      </c>
      <c r="O67" s="17">
        <f t="shared" si="5"/>
        <v>214</v>
      </c>
      <c r="P67" s="21"/>
      <c r="Q67" s="22"/>
      <c r="R67" s="22"/>
      <c r="S67" s="22"/>
      <c r="T67" s="22"/>
      <c r="U67" s="31">
        <f t="shared" si="6"/>
        <v>0</v>
      </c>
      <c r="V67" s="22">
        <f>O67+U67</f>
        <v>214</v>
      </c>
      <c r="W67" s="33" t="s">
        <v>422</v>
      </c>
      <c r="X67" s="23"/>
      <c r="Y67" s="23"/>
    </row>
    <row r="68" spans="1:26" ht="25.5">
      <c r="A68" s="3">
        <v>59</v>
      </c>
      <c r="B68" s="17" t="s">
        <v>85</v>
      </c>
      <c r="C68" s="21"/>
      <c r="D68" s="22"/>
      <c r="E68" s="22"/>
      <c r="F68" s="17"/>
      <c r="G68" s="21"/>
      <c r="H68" s="22"/>
      <c r="I68" s="22" t="s">
        <v>28</v>
      </c>
      <c r="J68" s="17" t="s">
        <v>28</v>
      </c>
      <c r="K68" s="21">
        <v>53</v>
      </c>
      <c r="L68" s="22">
        <v>74</v>
      </c>
      <c r="M68" s="22"/>
      <c r="N68" s="22">
        <v>81</v>
      </c>
      <c r="O68" s="17">
        <f t="shared" si="5"/>
        <v>208</v>
      </c>
      <c r="P68" s="21"/>
      <c r="Q68" s="22"/>
      <c r="R68" s="22">
        <v>5</v>
      </c>
      <c r="S68" s="22"/>
      <c r="T68" s="22"/>
      <c r="U68" s="31">
        <f t="shared" si="6"/>
        <v>5</v>
      </c>
      <c r="V68" s="22">
        <f>O68+U68</f>
        <v>213</v>
      </c>
      <c r="W68" s="33" t="s">
        <v>413</v>
      </c>
      <c r="X68" s="23"/>
      <c r="Y68" s="23"/>
      <c r="Z68" s="38"/>
    </row>
    <row r="69" spans="1:26" ht="15">
      <c r="A69" s="3">
        <v>60</v>
      </c>
      <c r="B69" s="17" t="s">
        <v>86</v>
      </c>
      <c r="C69" s="21"/>
      <c r="D69" s="22"/>
      <c r="E69" s="22" t="s">
        <v>28</v>
      </c>
      <c r="F69" s="17" t="s">
        <v>28</v>
      </c>
      <c r="G69" s="21"/>
      <c r="H69" s="22"/>
      <c r="I69" s="22" t="s">
        <v>28</v>
      </c>
      <c r="J69" s="17" t="s">
        <v>28</v>
      </c>
      <c r="K69" s="21">
        <v>72</v>
      </c>
      <c r="L69" s="22">
        <v>70</v>
      </c>
      <c r="M69" s="22">
        <v>68</v>
      </c>
      <c r="N69" s="22"/>
      <c r="O69" s="17">
        <f t="shared" si="5"/>
        <v>210</v>
      </c>
      <c r="P69" s="21"/>
      <c r="Q69" s="22">
        <v>2</v>
      </c>
      <c r="R69" s="22"/>
      <c r="S69" s="22"/>
      <c r="T69" s="22"/>
      <c r="U69" s="31">
        <f t="shared" si="6"/>
        <v>2</v>
      </c>
      <c r="V69" s="22">
        <f>O69+U69</f>
        <v>212</v>
      </c>
      <c r="W69" s="33" t="s">
        <v>33</v>
      </c>
      <c r="X69" s="23" t="s">
        <v>28</v>
      </c>
      <c r="Y69" s="23"/>
    </row>
    <row r="70" spans="1:26" ht="15">
      <c r="A70" s="3">
        <v>61</v>
      </c>
      <c r="B70" s="17" t="s">
        <v>87</v>
      </c>
      <c r="C70" s="21"/>
      <c r="D70" s="22"/>
      <c r="E70" s="22" t="s">
        <v>28</v>
      </c>
      <c r="F70" s="17"/>
      <c r="G70" s="21"/>
      <c r="H70" s="22"/>
      <c r="I70" s="22"/>
      <c r="J70" s="17"/>
      <c r="K70" s="21">
        <v>66</v>
      </c>
      <c r="L70" s="22">
        <v>91</v>
      </c>
      <c r="M70" s="22">
        <v>55</v>
      </c>
      <c r="N70" s="22"/>
      <c r="O70" s="17">
        <f t="shared" si="5"/>
        <v>212</v>
      </c>
      <c r="P70" s="21"/>
      <c r="Q70" s="22"/>
      <c r="R70" s="22"/>
      <c r="S70" s="22"/>
      <c r="T70" s="22"/>
      <c r="U70" s="31">
        <f t="shared" si="6"/>
        <v>0</v>
      </c>
      <c r="V70" s="22">
        <f>U70+O70</f>
        <v>212</v>
      </c>
      <c r="W70" s="33" t="s">
        <v>33</v>
      </c>
      <c r="X70" s="23" t="s">
        <v>28</v>
      </c>
      <c r="Y70" s="23"/>
    </row>
    <row r="71" spans="1:26" ht="15">
      <c r="A71" s="3">
        <v>62</v>
      </c>
      <c r="B71" s="17" t="s">
        <v>88</v>
      </c>
      <c r="C71" s="21"/>
      <c r="D71" s="22"/>
      <c r="E71" s="22" t="s">
        <v>28</v>
      </c>
      <c r="F71" s="17" t="s">
        <v>28</v>
      </c>
      <c r="G71" s="21"/>
      <c r="H71" s="22"/>
      <c r="I71" s="22"/>
      <c r="J71" s="17"/>
      <c r="K71" s="21">
        <v>71</v>
      </c>
      <c r="L71" s="22">
        <v>73</v>
      </c>
      <c r="M71" s="22">
        <v>62</v>
      </c>
      <c r="N71" s="22"/>
      <c r="O71" s="17">
        <f t="shared" si="5"/>
        <v>206</v>
      </c>
      <c r="P71" s="21"/>
      <c r="Q71" s="22"/>
      <c r="R71" s="22">
        <v>5</v>
      </c>
      <c r="S71" s="22"/>
      <c r="T71" s="22"/>
      <c r="U71" s="31">
        <f t="shared" si="6"/>
        <v>5</v>
      </c>
      <c r="V71" s="22">
        <f>U71+O71</f>
        <v>211</v>
      </c>
      <c r="W71" s="33" t="s">
        <v>33</v>
      </c>
      <c r="X71" s="23" t="s">
        <v>28</v>
      </c>
      <c r="Y71" s="23"/>
    </row>
    <row r="72" spans="1:26" ht="25.5">
      <c r="A72" s="3">
        <v>63</v>
      </c>
      <c r="B72" s="17" t="s">
        <v>269</v>
      </c>
      <c r="C72" s="21"/>
      <c r="D72" s="22"/>
      <c r="E72" s="22"/>
      <c r="F72" s="17"/>
      <c r="G72" s="21"/>
      <c r="H72" s="22"/>
      <c r="I72" s="22" t="s">
        <v>28</v>
      </c>
      <c r="J72" s="17" t="s">
        <v>28</v>
      </c>
      <c r="K72" s="21">
        <v>60</v>
      </c>
      <c r="L72" s="22">
        <v>82</v>
      </c>
      <c r="M72" s="22"/>
      <c r="N72" s="22">
        <v>69</v>
      </c>
      <c r="O72" s="17">
        <f t="shared" si="5"/>
        <v>211</v>
      </c>
      <c r="P72" s="21"/>
      <c r="Q72" s="22"/>
      <c r="R72" s="22"/>
      <c r="S72" s="22"/>
      <c r="T72" s="22"/>
      <c r="U72" s="31">
        <f t="shared" si="6"/>
        <v>0</v>
      </c>
      <c r="V72" s="22">
        <f>O72+U72</f>
        <v>211</v>
      </c>
      <c r="W72" s="33" t="s">
        <v>355</v>
      </c>
      <c r="X72" s="23"/>
      <c r="Y72" s="23"/>
    </row>
    <row r="73" spans="1:26" ht="25.5">
      <c r="A73" s="3">
        <v>64</v>
      </c>
      <c r="B73" s="17" t="s">
        <v>261</v>
      </c>
      <c r="C73" s="21"/>
      <c r="D73" s="22"/>
      <c r="E73" s="22" t="s">
        <v>28</v>
      </c>
      <c r="F73" s="17" t="s">
        <v>28</v>
      </c>
      <c r="G73" s="21"/>
      <c r="H73" s="22"/>
      <c r="I73" s="22"/>
      <c r="J73" s="17"/>
      <c r="K73" s="21">
        <v>56</v>
      </c>
      <c r="L73" s="22">
        <v>76</v>
      </c>
      <c r="M73" s="22"/>
      <c r="N73" s="22">
        <v>79</v>
      </c>
      <c r="O73" s="17">
        <f t="shared" si="5"/>
        <v>211</v>
      </c>
      <c r="P73" s="21"/>
      <c r="Q73" s="22"/>
      <c r="R73" s="22"/>
      <c r="S73" s="22"/>
      <c r="T73" s="22"/>
      <c r="U73" s="31">
        <f t="shared" si="6"/>
        <v>0</v>
      </c>
      <c r="V73" s="22">
        <f>O73+U73</f>
        <v>211</v>
      </c>
      <c r="W73" s="33" t="s">
        <v>376</v>
      </c>
      <c r="X73" s="23"/>
      <c r="Y73" s="23"/>
    </row>
    <row r="74" spans="1:26" ht="15">
      <c r="A74" s="3">
        <v>65</v>
      </c>
      <c r="B74" s="26" t="s">
        <v>344</v>
      </c>
      <c r="C74" s="27"/>
      <c r="D74" s="23"/>
      <c r="E74" s="23"/>
      <c r="F74" s="26"/>
      <c r="G74" s="27"/>
      <c r="H74" s="23"/>
      <c r="I74" s="23" t="s">
        <v>28</v>
      </c>
      <c r="J74" s="26"/>
      <c r="K74" s="27">
        <v>75</v>
      </c>
      <c r="L74" s="23">
        <v>79</v>
      </c>
      <c r="M74" s="23">
        <v>56</v>
      </c>
      <c r="N74" s="23"/>
      <c r="O74" s="17">
        <f t="shared" ref="O74:O88" si="8">K74+L74+M74+N74</f>
        <v>210</v>
      </c>
      <c r="P74" s="27"/>
      <c r="Q74" s="23"/>
      <c r="R74" s="23"/>
      <c r="S74" s="23"/>
      <c r="T74" s="23"/>
      <c r="U74" s="32"/>
      <c r="V74" s="22">
        <f>O74+U74</f>
        <v>210</v>
      </c>
      <c r="W74" s="33" t="s">
        <v>33</v>
      </c>
      <c r="X74" s="23" t="s">
        <v>28</v>
      </c>
      <c r="Y74" s="23"/>
    </row>
    <row r="75" spans="1:26" ht="15">
      <c r="A75" s="3">
        <v>66</v>
      </c>
      <c r="B75" s="17" t="s">
        <v>89</v>
      </c>
      <c r="C75" s="21"/>
      <c r="D75" s="22"/>
      <c r="E75" s="22" t="s">
        <v>28</v>
      </c>
      <c r="F75" s="17"/>
      <c r="G75" s="21"/>
      <c r="H75" s="22"/>
      <c r="I75" s="22"/>
      <c r="J75" s="17"/>
      <c r="K75" s="21">
        <v>61</v>
      </c>
      <c r="L75" s="22">
        <v>88</v>
      </c>
      <c r="M75" s="22">
        <v>61</v>
      </c>
      <c r="N75" s="22"/>
      <c r="O75" s="17">
        <f t="shared" si="8"/>
        <v>210</v>
      </c>
      <c r="P75" s="21"/>
      <c r="Q75" s="22"/>
      <c r="R75" s="22"/>
      <c r="S75" s="22"/>
      <c r="T75" s="22"/>
      <c r="U75" s="31">
        <f>P75+Q75+R75+S75+T75</f>
        <v>0</v>
      </c>
      <c r="V75" s="22">
        <f>U75+O75</f>
        <v>210</v>
      </c>
      <c r="W75" s="33" t="s">
        <v>33</v>
      </c>
      <c r="X75" s="23" t="s">
        <v>28</v>
      </c>
      <c r="Y75" s="23"/>
    </row>
    <row r="76" spans="1:26" ht="15">
      <c r="A76" s="3">
        <v>67</v>
      </c>
      <c r="B76" s="17" t="s">
        <v>90</v>
      </c>
      <c r="C76" s="21"/>
      <c r="D76" s="22"/>
      <c r="E76" s="22" t="s">
        <v>28</v>
      </c>
      <c r="F76" s="17" t="s">
        <v>28</v>
      </c>
      <c r="G76" s="21"/>
      <c r="H76" s="22"/>
      <c r="I76" s="22"/>
      <c r="J76" s="17"/>
      <c r="K76" s="21">
        <v>66</v>
      </c>
      <c r="L76" s="22">
        <v>88</v>
      </c>
      <c r="M76" s="22">
        <v>55</v>
      </c>
      <c r="N76" s="22"/>
      <c r="O76" s="17">
        <f t="shared" si="8"/>
        <v>209</v>
      </c>
      <c r="P76" s="21"/>
      <c r="Q76" s="22"/>
      <c r="R76" s="22"/>
      <c r="S76" s="22"/>
      <c r="T76" s="22"/>
      <c r="U76" s="31">
        <f>P76+Q76+R76+S76+T76</f>
        <v>0</v>
      </c>
      <c r="V76" s="22">
        <f>U76+O76</f>
        <v>209</v>
      </c>
      <c r="W76" s="33" t="s">
        <v>40</v>
      </c>
      <c r="X76" s="23" t="s">
        <v>28</v>
      </c>
      <c r="Y76" s="23"/>
    </row>
    <row r="77" spans="1:26" ht="25.5">
      <c r="A77" s="3">
        <v>68</v>
      </c>
      <c r="B77" s="17" t="s">
        <v>91</v>
      </c>
      <c r="C77" s="27"/>
      <c r="D77" s="23"/>
      <c r="E77" s="23" t="s">
        <v>28</v>
      </c>
      <c r="F77" s="26" t="s">
        <v>28</v>
      </c>
      <c r="G77" s="27"/>
      <c r="H77" s="23"/>
      <c r="I77" s="23"/>
      <c r="J77" s="26"/>
      <c r="K77" s="27">
        <v>65</v>
      </c>
      <c r="L77" s="23">
        <v>88</v>
      </c>
      <c r="M77" s="23">
        <v>51</v>
      </c>
      <c r="N77" s="23"/>
      <c r="O77" s="17">
        <f t="shared" si="8"/>
        <v>204</v>
      </c>
      <c r="P77" s="27"/>
      <c r="Q77" s="23"/>
      <c r="R77" s="23">
        <v>5</v>
      </c>
      <c r="S77" s="23"/>
      <c r="T77" s="23"/>
      <c r="U77" s="31">
        <f>P77+Q77+R77+S77+T77</f>
        <v>5</v>
      </c>
      <c r="V77" s="22">
        <f>O77+U77</f>
        <v>209</v>
      </c>
      <c r="W77" s="33" t="s">
        <v>366</v>
      </c>
      <c r="X77" s="23" t="s">
        <v>28</v>
      </c>
      <c r="Y77" s="23"/>
    </row>
    <row r="78" spans="1:26" ht="25.5">
      <c r="A78" s="3">
        <v>69</v>
      </c>
      <c r="B78" s="17" t="s">
        <v>92</v>
      </c>
      <c r="C78" s="21"/>
      <c r="D78" s="22"/>
      <c r="E78" s="22" t="s">
        <v>28</v>
      </c>
      <c r="F78" s="17" t="s">
        <v>28</v>
      </c>
      <c r="G78" s="21"/>
      <c r="H78" s="22"/>
      <c r="I78" s="22"/>
      <c r="J78" s="17"/>
      <c r="K78" s="21">
        <v>63</v>
      </c>
      <c r="L78" s="22">
        <v>76</v>
      </c>
      <c r="M78" s="22">
        <v>62</v>
      </c>
      <c r="N78" s="22"/>
      <c r="O78" s="17">
        <f t="shared" si="8"/>
        <v>201</v>
      </c>
      <c r="P78" s="21"/>
      <c r="Q78" s="22"/>
      <c r="R78" s="22">
        <v>5</v>
      </c>
      <c r="S78" s="22"/>
      <c r="T78" s="22">
        <v>3</v>
      </c>
      <c r="U78" s="31">
        <f>P78+Q78+R78+S78+T78</f>
        <v>8</v>
      </c>
      <c r="V78" s="22">
        <f>U78+O78</f>
        <v>209</v>
      </c>
      <c r="W78" s="33" t="s">
        <v>389</v>
      </c>
      <c r="X78" s="23" t="s">
        <v>28</v>
      </c>
      <c r="Y78" s="23"/>
    </row>
    <row r="79" spans="1:26" ht="25.5">
      <c r="A79" s="3">
        <v>70</v>
      </c>
      <c r="B79" s="26" t="s">
        <v>349</v>
      </c>
      <c r="C79" s="27"/>
      <c r="D79" s="23"/>
      <c r="E79" s="23"/>
      <c r="F79" s="26"/>
      <c r="G79" s="27"/>
      <c r="H79" s="23"/>
      <c r="I79" s="23"/>
      <c r="J79" s="26" t="s">
        <v>28</v>
      </c>
      <c r="K79" s="27">
        <v>53</v>
      </c>
      <c r="L79" s="23">
        <v>88</v>
      </c>
      <c r="M79" s="23">
        <v>68</v>
      </c>
      <c r="N79" s="23"/>
      <c r="O79" s="17">
        <f t="shared" si="8"/>
        <v>209</v>
      </c>
      <c r="P79" s="27"/>
      <c r="Q79" s="23"/>
      <c r="R79" s="23"/>
      <c r="S79" s="23"/>
      <c r="T79" s="23"/>
      <c r="U79" s="32"/>
      <c r="V79" s="22">
        <f>O79+U79</f>
        <v>209</v>
      </c>
      <c r="W79" s="33" t="s">
        <v>424</v>
      </c>
      <c r="X79" s="23"/>
      <c r="Y79" s="23"/>
    </row>
    <row r="80" spans="1:26" ht="15">
      <c r="A80" s="3">
        <v>71</v>
      </c>
      <c r="B80" s="17" t="s">
        <v>93</v>
      </c>
      <c r="C80" s="21"/>
      <c r="D80" s="22"/>
      <c r="E80" s="22" t="s">
        <v>28</v>
      </c>
      <c r="F80" s="17" t="s">
        <v>28</v>
      </c>
      <c r="G80" s="21"/>
      <c r="H80" s="22"/>
      <c r="I80" s="22"/>
      <c r="J80" s="17"/>
      <c r="K80" s="21">
        <v>69</v>
      </c>
      <c r="L80" s="22">
        <v>83</v>
      </c>
      <c r="M80" s="22">
        <v>56</v>
      </c>
      <c r="N80" s="22"/>
      <c r="O80" s="17">
        <f t="shared" si="8"/>
        <v>208</v>
      </c>
      <c r="P80" s="21"/>
      <c r="Q80" s="22"/>
      <c r="R80" s="22"/>
      <c r="S80" s="22"/>
      <c r="T80" s="22"/>
      <c r="U80" s="31">
        <f t="shared" ref="U80:U85" si="9">P80+Q80+R80+S80+T80</f>
        <v>0</v>
      </c>
      <c r="V80" s="22">
        <f t="shared" ref="V80:V85" si="10">U80+O80</f>
        <v>208</v>
      </c>
      <c r="W80" s="33" t="s">
        <v>33</v>
      </c>
      <c r="X80" s="23" t="s">
        <v>28</v>
      </c>
      <c r="Y80" s="23"/>
    </row>
    <row r="81" spans="1:25" ht="15">
      <c r="A81" s="3">
        <v>72</v>
      </c>
      <c r="B81" s="17" t="s">
        <v>94</v>
      </c>
      <c r="C81" s="21"/>
      <c r="D81" s="22"/>
      <c r="E81" s="22" t="s">
        <v>28</v>
      </c>
      <c r="F81" s="17" t="s">
        <v>28</v>
      </c>
      <c r="G81" s="21"/>
      <c r="H81" s="22"/>
      <c r="I81" s="22"/>
      <c r="J81" s="17"/>
      <c r="K81" s="21">
        <v>66</v>
      </c>
      <c r="L81" s="22">
        <v>91</v>
      </c>
      <c r="M81" s="22">
        <v>51</v>
      </c>
      <c r="N81" s="22"/>
      <c r="O81" s="17">
        <f t="shared" si="8"/>
        <v>208</v>
      </c>
      <c r="P81" s="21"/>
      <c r="Q81" s="22"/>
      <c r="R81" s="22"/>
      <c r="S81" s="22"/>
      <c r="T81" s="22"/>
      <c r="U81" s="31">
        <f t="shared" si="9"/>
        <v>0</v>
      </c>
      <c r="V81" s="22">
        <f t="shared" si="10"/>
        <v>208</v>
      </c>
      <c r="W81" s="33" t="s">
        <v>33</v>
      </c>
      <c r="X81" s="23" t="s">
        <v>28</v>
      </c>
      <c r="Y81" s="23"/>
    </row>
    <row r="82" spans="1:25" ht="25.5">
      <c r="A82" s="3">
        <v>73</v>
      </c>
      <c r="B82" s="17" t="s">
        <v>95</v>
      </c>
      <c r="C82" s="21"/>
      <c r="D82" s="22"/>
      <c r="E82" s="22" t="s">
        <v>28</v>
      </c>
      <c r="F82" s="17" t="s">
        <v>28</v>
      </c>
      <c r="G82" s="21"/>
      <c r="H82" s="22"/>
      <c r="I82" s="22"/>
      <c r="J82" s="17"/>
      <c r="K82" s="21">
        <v>63</v>
      </c>
      <c r="L82" s="22">
        <v>73</v>
      </c>
      <c r="M82" s="22">
        <v>72</v>
      </c>
      <c r="N82" s="22"/>
      <c r="O82" s="17">
        <f t="shared" si="8"/>
        <v>208</v>
      </c>
      <c r="P82" s="21"/>
      <c r="Q82" s="22"/>
      <c r="R82" s="22"/>
      <c r="S82" s="22"/>
      <c r="T82" s="22"/>
      <c r="U82" s="31">
        <f t="shared" si="9"/>
        <v>0</v>
      </c>
      <c r="V82" s="22">
        <f t="shared" si="10"/>
        <v>208</v>
      </c>
      <c r="W82" s="33" t="s">
        <v>373</v>
      </c>
      <c r="X82" s="23" t="s">
        <v>28</v>
      </c>
      <c r="Y82" s="23"/>
    </row>
    <row r="83" spans="1:25" ht="15">
      <c r="A83" s="3">
        <v>74</v>
      </c>
      <c r="B83" s="17" t="s">
        <v>96</v>
      </c>
      <c r="C83" s="21"/>
      <c r="D83" s="22"/>
      <c r="E83" s="22" t="s">
        <v>28</v>
      </c>
      <c r="F83" s="17" t="s">
        <v>28</v>
      </c>
      <c r="G83" s="21"/>
      <c r="H83" s="22"/>
      <c r="I83" s="22"/>
      <c r="J83" s="17"/>
      <c r="K83" s="21">
        <v>62</v>
      </c>
      <c r="L83" s="22">
        <v>93</v>
      </c>
      <c r="M83" s="22">
        <v>51</v>
      </c>
      <c r="N83" s="22"/>
      <c r="O83" s="17">
        <f t="shared" si="8"/>
        <v>206</v>
      </c>
      <c r="P83" s="21"/>
      <c r="Q83" s="22">
        <v>2</v>
      </c>
      <c r="R83" s="22"/>
      <c r="S83" s="22"/>
      <c r="T83" s="22"/>
      <c r="U83" s="31">
        <f t="shared" si="9"/>
        <v>2</v>
      </c>
      <c r="V83" s="22">
        <f t="shared" si="10"/>
        <v>208</v>
      </c>
      <c r="W83" s="33" t="s">
        <v>33</v>
      </c>
      <c r="X83" s="23" t="s">
        <v>28</v>
      </c>
      <c r="Y83" s="23"/>
    </row>
    <row r="84" spans="1:25" ht="15">
      <c r="A84" s="3">
        <v>75</v>
      </c>
      <c r="B84" s="17" t="s">
        <v>97</v>
      </c>
      <c r="C84" s="21"/>
      <c r="D84" s="22"/>
      <c r="E84" s="22" t="s">
        <v>28</v>
      </c>
      <c r="F84" s="17" t="s">
        <v>28</v>
      </c>
      <c r="G84" s="21"/>
      <c r="H84" s="22"/>
      <c r="I84" s="22"/>
      <c r="J84" s="17"/>
      <c r="K84" s="21">
        <v>67</v>
      </c>
      <c r="L84" s="22">
        <v>76</v>
      </c>
      <c r="M84" s="22">
        <v>64</v>
      </c>
      <c r="N84" s="22"/>
      <c r="O84" s="17">
        <f t="shared" si="8"/>
        <v>207</v>
      </c>
      <c r="P84" s="21"/>
      <c r="Q84" s="22"/>
      <c r="R84" s="22"/>
      <c r="S84" s="22"/>
      <c r="T84" s="22"/>
      <c r="U84" s="31">
        <f t="shared" si="9"/>
        <v>0</v>
      </c>
      <c r="V84" s="22">
        <f t="shared" si="10"/>
        <v>207</v>
      </c>
      <c r="W84" s="33" t="s">
        <v>33</v>
      </c>
      <c r="X84" s="23" t="s">
        <v>28</v>
      </c>
      <c r="Y84" s="23"/>
    </row>
    <row r="85" spans="1:25" ht="15">
      <c r="A85" s="3">
        <v>76</v>
      </c>
      <c r="B85" s="17" t="s">
        <v>98</v>
      </c>
      <c r="C85" s="21"/>
      <c r="D85" s="22"/>
      <c r="E85" s="22" t="s">
        <v>28</v>
      </c>
      <c r="F85" s="17" t="s">
        <v>28</v>
      </c>
      <c r="G85" s="21"/>
      <c r="H85" s="22"/>
      <c r="I85" s="22"/>
      <c r="J85" s="17"/>
      <c r="K85" s="21">
        <v>66</v>
      </c>
      <c r="L85" s="22">
        <v>83</v>
      </c>
      <c r="M85" s="22">
        <v>58</v>
      </c>
      <c r="N85" s="22"/>
      <c r="O85" s="17">
        <f t="shared" si="8"/>
        <v>207</v>
      </c>
      <c r="P85" s="21"/>
      <c r="Q85" s="22"/>
      <c r="R85" s="22"/>
      <c r="S85" s="22"/>
      <c r="T85" s="22"/>
      <c r="U85" s="31">
        <f t="shared" si="9"/>
        <v>0</v>
      </c>
      <c r="V85" s="22">
        <f t="shared" si="10"/>
        <v>207</v>
      </c>
      <c r="W85" s="33" t="s">
        <v>33</v>
      </c>
      <c r="X85" s="23" t="s">
        <v>28</v>
      </c>
      <c r="Y85" s="23"/>
    </row>
    <row r="86" spans="1:25" ht="15">
      <c r="A86" s="3">
        <v>77</v>
      </c>
      <c r="B86" s="26" t="s">
        <v>99</v>
      </c>
      <c r="C86" s="27"/>
      <c r="D86" s="23"/>
      <c r="E86" s="23" t="s">
        <v>28</v>
      </c>
      <c r="F86" s="26"/>
      <c r="G86" s="27"/>
      <c r="H86" s="23"/>
      <c r="I86" s="23"/>
      <c r="J86" s="26"/>
      <c r="K86" s="27">
        <v>58</v>
      </c>
      <c r="L86" s="23">
        <v>93</v>
      </c>
      <c r="M86" s="23">
        <v>51</v>
      </c>
      <c r="N86" s="23"/>
      <c r="O86" s="17">
        <f t="shared" si="8"/>
        <v>202</v>
      </c>
      <c r="P86" s="27"/>
      <c r="Q86" s="23"/>
      <c r="R86" s="23">
        <v>5</v>
      </c>
      <c r="S86" s="23"/>
      <c r="T86" s="23"/>
      <c r="U86" s="32"/>
      <c r="V86" s="22">
        <f>O86+P86+Q86+R86+S86+T86</f>
        <v>207</v>
      </c>
      <c r="W86" s="33" t="s">
        <v>40</v>
      </c>
      <c r="X86" s="23" t="s">
        <v>28</v>
      </c>
      <c r="Y86" s="23"/>
    </row>
    <row r="87" spans="1:25" ht="15">
      <c r="A87" s="3">
        <v>78</v>
      </c>
      <c r="B87" s="17" t="s">
        <v>100</v>
      </c>
      <c r="C87" s="21"/>
      <c r="D87" s="22"/>
      <c r="E87" s="22" t="s">
        <v>28</v>
      </c>
      <c r="F87" s="17" t="s">
        <v>28</v>
      </c>
      <c r="G87" s="21"/>
      <c r="H87" s="22"/>
      <c r="I87" s="22"/>
      <c r="J87" s="17"/>
      <c r="K87" s="21">
        <v>61</v>
      </c>
      <c r="L87" s="22">
        <v>81</v>
      </c>
      <c r="M87" s="22">
        <v>64</v>
      </c>
      <c r="N87" s="22"/>
      <c r="O87" s="17">
        <f t="shared" si="8"/>
        <v>206</v>
      </c>
      <c r="P87" s="21"/>
      <c r="Q87" s="22"/>
      <c r="R87" s="22"/>
      <c r="S87" s="22"/>
      <c r="T87" s="22"/>
      <c r="U87" s="31">
        <f t="shared" ref="U87:U132" si="11">P87+Q87+R87+S87+T87</f>
        <v>0</v>
      </c>
      <c r="V87" s="22">
        <f>U87+O87</f>
        <v>206</v>
      </c>
      <c r="W87" s="33" t="s">
        <v>33</v>
      </c>
      <c r="X87" s="23" t="s">
        <v>28</v>
      </c>
      <c r="Y87" s="23"/>
    </row>
    <row r="88" spans="1:25" ht="15">
      <c r="A88" s="3">
        <v>79</v>
      </c>
      <c r="B88" s="17" t="s">
        <v>101</v>
      </c>
      <c r="C88" s="21"/>
      <c r="D88" s="22"/>
      <c r="E88" s="22" t="s">
        <v>28</v>
      </c>
      <c r="F88" s="17"/>
      <c r="G88" s="21"/>
      <c r="H88" s="22"/>
      <c r="I88" s="22"/>
      <c r="J88" s="17"/>
      <c r="K88" s="21">
        <v>60</v>
      </c>
      <c r="L88" s="22">
        <v>91</v>
      </c>
      <c r="M88" s="22">
        <v>55</v>
      </c>
      <c r="N88" s="22"/>
      <c r="O88" s="17">
        <f t="shared" si="8"/>
        <v>206</v>
      </c>
      <c r="P88" s="21"/>
      <c r="Q88" s="22"/>
      <c r="R88" s="22"/>
      <c r="S88" s="22"/>
      <c r="T88" s="22"/>
      <c r="U88" s="31">
        <f t="shared" si="11"/>
        <v>0</v>
      </c>
      <c r="V88" s="22">
        <f>U88+O88</f>
        <v>206</v>
      </c>
      <c r="W88" s="33" t="s">
        <v>33</v>
      </c>
      <c r="X88" s="23" t="s">
        <v>28</v>
      </c>
      <c r="Y88" s="23"/>
    </row>
    <row r="89" spans="1:25" ht="25.5">
      <c r="A89" s="3">
        <v>80</v>
      </c>
      <c r="B89" s="17" t="s">
        <v>102</v>
      </c>
      <c r="C89" s="21" t="s">
        <v>28</v>
      </c>
      <c r="D89" s="22"/>
      <c r="E89" s="22" t="s">
        <v>28</v>
      </c>
      <c r="F89" s="17" t="s">
        <v>28</v>
      </c>
      <c r="G89" s="21"/>
      <c r="H89" s="22"/>
      <c r="I89" s="22"/>
      <c r="J89" s="17"/>
      <c r="K89" s="21">
        <v>62</v>
      </c>
      <c r="L89" s="22">
        <v>81</v>
      </c>
      <c r="M89" s="22">
        <v>62</v>
      </c>
      <c r="N89" s="22"/>
      <c r="O89" s="17">
        <f>K89+L89+M89</f>
        <v>205</v>
      </c>
      <c r="P89" s="21"/>
      <c r="Q89" s="22"/>
      <c r="R89" s="22"/>
      <c r="S89" s="22"/>
      <c r="T89" s="22"/>
      <c r="U89" s="31">
        <f t="shared" si="11"/>
        <v>0</v>
      </c>
      <c r="V89" s="22">
        <f>O89+U89</f>
        <v>205</v>
      </c>
      <c r="W89" s="33" t="s">
        <v>362</v>
      </c>
      <c r="X89" s="23" t="s">
        <v>28</v>
      </c>
      <c r="Y89" s="23"/>
    </row>
    <row r="90" spans="1:25" ht="25.5">
      <c r="A90" s="3">
        <v>81</v>
      </c>
      <c r="B90" s="17" t="s">
        <v>103</v>
      </c>
      <c r="C90" s="21" t="s">
        <v>28</v>
      </c>
      <c r="D90" s="22"/>
      <c r="E90" s="22" t="s">
        <v>28</v>
      </c>
      <c r="F90" s="17" t="s">
        <v>28</v>
      </c>
      <c r="G90" s="21"/>
      <c r="H90" s="22"/>
      <c r="I90" s="22"/>
      <c r="J90" s="17"/>
      <c r="K90" s="21">
        <v>58</v>
      </c>
      <c r="L90" s="22">
        <v>72</v>
      </c>
      <c r="M90" s="22"/>
      <c r="N90" s="22">
        <v>70</v>
      </c>
      <c r="O90" s="17">
        <f t="shared" ref="O90:O153" si="12">K90+L90+M90+N90</f>
        <v>200</v>
      </c>
      <c r="P90" s="21"/>
      <c r="Q90" s="22"/>
      <c r="R90" s="22">
        <v>5</v>
      </c>
      <c r="S90" s="22"/>
      <c r="T90" s="22"/>
      <c r="U90" s="31">
        <f t="shared" si="11"/>
        <v>5</v>
      </c>
      <c r="V90" s="22">
        <f>O90+U90</f>
        <v>205</v>
      </c>
      <c r="W90" s="33" t="s">
        <v>354</v>
      </c>
      <c r="X90" s="23"/>
      <c r="Y90" s="23"/>
    </row>
    <row r="91" spans="1:25" ht="25.5">
      <c r="A91" s="3">
        <v>82</v>
      </c>
      <c r="B91" s="17" t="s">
        <v>274</v>
      </c>
      <c r="C91" s="21"/>
      <c r="D91" s="22"/>
      <c r="E91" s="22"/>
      <c r="F91" s="17"/>
      <c r="G91" s="21"/>
      <c r="H91" s="22"/>
      <c r="I91" s="22" t="s">
        <v>28</v>
      </c>
      <c r="J91" s="17" t="s">
        <v>28</v>
      </c>
      <c r="K91" s="21">
        <v>48</v>
      </c>
      <c r="L91" s="22">
        <v>78</v>
      </c>
      <c r="M91" s="22"/>
      <c r="N91" s="22">
        <v>79</v>
      </c>
      <c r="O91" s="17">
        <f t="shared" si="12"/>
        <v>205</v>
      </c>
      <c r="P91" s="21"/>
      <c r="Q91" s="22"/>
      <c r="R91" s="22"/>
      <c r="S91" s="22"/>
      <c r="T91" s="22"/>
      <c r="U91" s="31">
        <f t="shared" si="11"/>
        <v>0</v>
      </c>
      <c r="V91" s="22">
        <f>O91+U91</f>
        <v>205</v>
      </c>
      <c r="W91" s="33" t="s">
        <v>355</v>
      </c>
      <c r="X91" s="23"/>
      <c r="Y91" s="23"/>
    </row>
    <row r="92" spans="1:25" ht="15">
      <c r="A92" s="3">
        <v>83</v>
      </c>
      <c r="B92" s="17" t="s">
        <v>365</v>
      </c>
      <c r="C92" s="21"/>
      <c r="D92" s="22"/>
      <c r="E92" s="22" t="s">
        <v>28</v>
      </c>
      <c r="F92" s="17" t="s">
        <v>28</v>
      </c>
      <c r="G92" s="21"/>
      <c r="H92" s="22"/>
      <c r="I92" s="22"/>
      <c r="J92" s="17"/>
      <c r="K92" s="21">
        <v>63</v>
      </c>
      <c r="L92" s="22">
        <v>76</v>
      </c>
      <c r="M92" s="22">
        <v>60</v>
      </c>
      <c r="N92" s="22"/>
      <c r="O92" s="17">
        <f t="shared" si="12"/>
        <v>199</v>
      </c>
      <c r="P92" s="21"/>
      <c r="Q92" s="22"/>
      <c r="R92" s="22">
        <v>5</v>
      </c>
      <c r="S92" s="22"/>
      <c r="T92" s="22"/>
      <c r="U92" s="31">
        <f t="shared" si="11"/>
        <v>5</v>
      </c>
      <c r="V92" s="22">
        <f>O92+U92</f>
        <v>204</v>
      </c>
      <c r="W92" s="33" t="s">
        <v>33</v>
      </c>
      <c r="X92" s="23" t="s">
        <v>28</v>
      </c>
      <c r="Y92" s="23"/>
    </row>
    <row r="93" spans="1:25" ht="15">
      <c r="A93" s="3">
        <v>84</v>
      </c>
      <c r="B93" s="17" t="s">
        <v>104</v>
      </c>
      <c r="C93" s="21"/>
      <c r="D93" s="22"/>
      <c r="E93" s="22" t="s">
        <v>28</v>
      </c>
      <c r="F93" s="17"/>
      <c r="G93" s="21"/>
      <c r="H93" s="22"/>
      <c r="I93" s="22"/>
      <c r="J93" s="17"/>
      <c r="K93" s="21">
        <v>62</v>
      </c>
      <c r="L93" s="22">
        <v>81</v>
      </c>
      <c r="M93" s="22">
        <v>61</v>
      </c>
      <c r="N93" s="22"/>
      <c r="O93" s="17">
        <f t="shared" si="12"/>
        <v>204</v>
      </c>
      <c r="P93" s="21"/>
      <c r="Q93" s="22"/>
      <c r="R93" s="22"/>
      <c r="S93" s="22"/>
      <c r="T93" s="22"/>
      <c r="U93" s="31">
        <f t="shared" si="11"/>
        <v>0</v>
      </c>
      <c r="V93" s="22">
        <f>U93+O93</f>
        <v>204</v>
      </c>
      <c r="W93" s="33" t="s">
        <v>33</v>
      </c>
      <c r="X93" s="23" t="s">
        <v>28</v>
      </c>
      <c r="Y93" s="23"/>
    </row>
    <row r="94" spans="1:25" ht="15">
      <c r="A94" s="3">
        <v>85</v>
      </c>
      <c r="B94" s="17" t="s">
        <v>105</v>
      </c>
      <c r="C94" s="21"/>
      <c r="D94" s="22"/>
      <c r="E94" s="22" t="s">
        <v>28</v>
      </c>
      <c r="F94" s="17"/>
      <c r="G94" s="21"/>
      <c r="H94" s="22"/>
      <c r="I94" s="22"/>
      <c r="J94" s="17"/>
      <c r="K94" s="21">
        <v>68</v>
      </c>
      <c r="L94" s="22">
        <v>67</v>
      </c>
      <c r="M94" s="22">
        <v>61</v>
      </c>
      <c r="N94" s="22"/>
      <c r="O94" s="17">
        <f t="shared" si="12"/>
        <v>196</v>
      </c>
      <c r="P94" s="21"/>
      <c r="Q94" s="22">
        <v>2</v>
      </c>
      <c r="R94" s="22">
        <v>5</v>
      </c>
      <c r="S94" s="22"/>
      <c r="T94" s="22"/>
      <c r="U94" s="31">
        <f t="shared" si="11"/>
        <v>7</v>
      </c>
      <c r="V94" s="22">
        <f>U94+O94</f>
        <v>203</v>
      </c>
      <c r="W94" s="33" t="s">
        <v>33</v>
      </c>
      <c r="X94" s="23" t="s">
        <v>28</v>
      </c>
      <c r="Y94" s="23"/>
    </row>
    <row r="95" spans="1:25" ht="15">
      <c r="A95" s="3">
        <v>86</v>
      </c>
      <c r="B95" s="17" t="s">
        <v>106</v>
      </c>
      <c r="C95" s="21"/>
      <c r="D95" s="22"/>
      <c r="E95" s="22"/>
      <c r="F95" s="17"/>
      <c r="G95" s="21"/>
      <c r="H95" s="22"/>
      <c r="I95" s="22" t="s">
        <v>28</v>
      </c>
      <c r="J95" s="17"/>
      <c r="K95" s="21">
        <v>68</v>
      </c>
      <c r="L95" s="22">
        <v>78</v>
      </c>
      <c r="M95" s="22">
        <v>49</v>
      </c>
      <c r="N95" s="22"/>
      <c r="O95" s="17">
        <f t="shared" si="12"/>
        <v>195</v>
      </c>
      <c r="P95" s="21"/>
      <c r="Q95" s="22">
        <v>2</v>
      </c>
      <c r="R95" s="22">
        <v>5</v>
      </c>
      <c r="S95" s="22">
        <v>1</v>
      </c>
      <c r="T95" s="22"/>
      <c r="U95" s="31">
        <f t="shared" si="11"/>
        <v>8</v>
      </c>
      <c r="V95" s="22">
        <f>U95+O95</f>
        <v>203</v>
      </c>
      <c r="W95" s="33" t="s">
        <v>33</v>
      </c>
      <c r="X95" s="23" t="s">
        <v>28</v>
      </c>
      <c r="Y95" s="23"/>
    </row>
    <row r="96" spans="1:25" ht="15">
      <c r="A96" s="3">
        <v>87</v>
      </c>
      <c r="B96" s="17" t="s">
        <v>107</v>
      </c>
      <c r="C96" s="21"/>
      <c r="D96" s="22"/>
      <c r="E96" s="22" t="s">
        <v>28</v>
      </c>
      <c r="F96" s="17" t="s">
        <v>28</v>
      </c>
      <c r="G96" s="21"/>
      <c r="H96" s="22"/>
      <c r="I96" s="22"/>
      <c r="J96" s="17"/>
      <c r="K96" s="21">
        <v>64</v>
      </c>
      <c r="L96" s="22">
        <v>78</v>
      </c>
      <c r="M96" s="22">
        <v>61</v>
      </c>
      <c r="N96" s="22"/>
      <c r="O96" s="17">
        <f t="shared" si="12"/>
        <v>203</v>
      </c>
      <c r="P96" s="21"/>
      <c r="Q96" s="22"/>
      <c r="R96" s="22"/>
      <c r="S96" s="22"/>
      <c r="T96" s="22"/>
      <c r="U96" s="31">
        <f t="shared" si="11"/>
        <v>0</v>
      </c>
      <c r="V96" s="22">
        <f>U96+O96</f>
        <v>203</v>
      </c>
      <c r="W96" s="33" t="s">
        <v>33</v>
      </c>
      <c r="X96" s="23" t="s">
        <v>28</v>
      </c>
      <c r="Y96" s="23"/>
    </row>
    <row r="97" spans="1:25" ht="15">
      <c r="A97" s="3">
        <v>88</v>
      </c>
      <c r="B97" s="17" t="s">
        <v>108</v>
      </c>
      <c r="C97" s="21"/>
      <c r="D97" s="22"/>
      <c r="E97" s="22" t="s">
        <v>28</v>
      </c>
      <c r="F97" s="17" t="s">
        <v>28</v>
      </c>
      <c r="G97" s="21"/>
      <c r="H97" s="22"/>
      <c r="I97" s="22"/>
      <c r="J97" s="17"/>
      <c r="K97" s="21">
        <v>69</v>
      </c>
      <c r="L97" s="22">
        <v>83</v>
      </c>
      <c r="M97" s="22">
        <v>50</v>
      </c>
      <c r="N97" s="22"/>
      <c r="O97" s="17">
        <f t="shared" si="12"/>
        <v>202</v>
      </c>
      <c r="P97" s="21"/>
      <c r="Q97" s="22"/>
      <c r="R97" s="22"/>
      <c r="S97" s="22"/>
      <c r="T97" s="22"/>
      <c r="U97" s="31">
        <f t="shared" si="11"/>
        <v>0</v>
      </c>
      <c r="V97" s="22">
        <f>O97+U97</f>
        <v>202</v>
      </c>
      <c r="W97" s="33" t="s">
        <v>109</v>
      </c>
      <c r="X97" s="23" t="s">
        <v>28</v>
      </c>
      <c r="Y97" s="23"/>
    </row>
    <row r="98" spans="1:25" ht="15">
      <c r="A98" s="3">
        <v>89</v>
      </c>
      <c r="B98" s="17" t="s">
        <v>110</v>
      </c>
      <c r="C98" s="21"/>
      <c r="D98" s="22"/>
      <c r="E98" s="22"/>
      <c r="F98" s="17" t="s">
        <v>28</v>
      </c>
      <c r="G98" s="21"/>
      <c r="H98" s="22"/>
      <c r="I98" s="22"/>
      <c r="J98" s="17"/>
      <c r="K98" s="21">
        <v>67</v>
      </c>
      <c r="L98" s="22">
        <v>78</v>
      </c>
      <c r="M98" s="22">
        <v>57</v>
      </c>
      <c r="N98" s="22"/>
      <c r="O98" s="17">
        <f t="shared" si="12"/>
        <v>202</v>
      </c>
      <c r="P98" s="21"/>
      <c r="Q98" s="22"/>
      <c r="R98" s="22"/>
      <c r="S98" s="22"/>
      <c r="T98" s="22"/>
      <c r="U98" s="31">
        <f t="shared" si="11"/>
        <v>0</v>
      </c>
      <c r="V98" s="22">
        <f>U98+O98</f>
        <v>202</v>
      </c>
      <c r="W98" s="33" t="s">
        <v>421</v>
      </c>
      <c r="X98" s="23" t="s">
        <v>28</v>
      </c>
      <c r="Y98" s="23"/>
    </row>
    <row r="99" spans="1:25" ht="25.5">
      <c r="A99" s="3">
        <v>90</v>
      </c>
      <c r="B99" s="17" t="s">
        <v>256</v>
      </c>
      <c r="C99" s="21"/>
      <c r="D99" s="22"/>
      <c r="E99" s="22"/>
      <c r="F99" s="17"/>
      <c r="G99" s="21"/>
      <c r="H99" s="22"/>
      <c r="I99" s="22" t="s">
        <v>28</v>
      </c>
      <c r="J99" s="17" t="s">
        <v>28</v>
      </c>
      <c r="K99" s="21">
        <v>64</v>
      </c>
      <c r="L99" s="22">
        <v>66</v>
      </c>
      <c r="M99" s="22"/>
      <c r="N99" s="22">
        <v>72</v>
      </c>
      <c r="O99" s="17">
        <f t="shared" si="12"/>
        <v>202</v>
      </c>
      <c r="P99" s="21"/>
      <c r="Q99" s="22"/>
      <c r="R99" s="22"/>
      <c r="S99" s="22"/>
      <c r="T99" s="22"/>
      <c r="U99" s="31">
        <f t="shared" si="11"/>
        <v>0</v>
      </c>
      <c r="V99" s="22">
        <f>O99+U99</f>
        <v>202</v>
      </c>
      <c r="W99" s="33" t="s">
        <v>360</v>
      </c>
      <c r="X99" s="23"/>
      <c r="Y99" s="23"/>
    </row>
    <row r="100" spans="1:25" ht="15">
      <c r="A100" s="3">
        <v>91</v>
      </c>
      <c r="B100" s="17" t="s">
        <v>111</v>
      </c>
      <c r="C100" s="21"/>
      <c r="D100" s="22"/>
      <c r="E100" s="22" t="s">
        <v>28</v>
      </c>
      <c r="F100" s="17"/>
      <c r="G100" s="21"/>
      <c r="H100" s="22"/>
      <c r="I100" s="22"/>
      <c r="J100" s="17"/>
      <c r="K100" s="21">
        <v>54</v>
      </c>
      <c r="L100" s="22">
        <v>81</v>
      </c>
      <c r="M100" s="22">
        <v>67</v>
      </c>
      <c r="N100" s="22"/>
      <c r="O100" s="17">
        <f t="shared" si="12"/>
        <v>202</v>
      </c>
      <c r="P100" s="21"/>
      <c r="Q100" s="22"/>
      <c r="R100" s="22"/>
      <c r="S100" s="22"/>
      <c r="T100" s="22"/>
      <c r="U100" s="31">
        <f t="shared" si="11"/>
        <v>0</v>
      </c>
      <c r="V100" s="22">
        <f>U100+O100</f>
        <v>202</v>
      </c>
      <c r="W100" s="33" t="s">
        <v>40</v>
      </c>
      <c r="X100" s="23" t="s">
        <v>28</v>
      </c>
      <c r="Y100" s="23"/>
    </row>
    <row r="101" spans="1:25" ht="15">
      <c r="A101" s="3">
        <v>92</v>
      </c>
      <c r="B101" s="17" t="s">
        <v>112</v>
      </c>
      <c r="C101" s="21"/>
      <c r="D101" s="22"/>
      <c r="E101" s="22" t="s">
        <v>28</v>
      </c>
      <c r="F101" s="17"/>
      <c r="G101" s="21"/>
      <c r="H101" s="22"/>
      <c r="I101" s="22"/>
      <c r="J101" s="17"/>
      <c r="K101" s="21">
        <v>68</v>
      </c>
      <c r="L101" s="22">
        <v>71</v>
      </c>
      <c r="M101" s="22">
        <v>62</v>
      </c>
      <c r="N101" s="22"/>
      <c r="O101" s="17">
        <f t="shared" si="12"/>
        <v>201</v>
      </c>
      <c r="P101" s="21"/>
      <c r="Q101" s="22"/>
      <c r="R101" s="22"/>
      <c r="S101" s="22"/>
      <c r="T101" s="22"/>
      <c r="U101" s="31">
        <f t="shared" si="11"/>
        <v>0</v>
      </c>
      <c r="V101" s="22">
        <f>U101+O101</f>
        <v>201</v>
      </c>
      <c r="W101" s="33" t="s">
        <v>113</v>
      </c>
      <c r="X101" s="23" t="s">
        <v>28</v>
      </c>
      <c r="Y101" s="23"/>
    </row>
    <row r="102" spans="1:25" ht="15">
      <c r="A102" s="3">
        <v>93</v>
      </c>
      <c r="B102" s="17" t="s">
        <v>247</v>
      </c>
      <c r="C102" s="21"/>
      <c r="D102" s="22"/>
      <c r="E102" s="22"/>
      <c r="F102" s="17"/>
      <c r="G102" s="21"/>
      <c r="H102" s="22"/>
      <c r="I102" s="22" t="s">
        <v>28</v>
      </c>
      <c r="J102" s="17" t="s">
        <v>28</v>
      </c>
      <c r="K102" s="21">
        <v>62</v>
      </c>
      <c r="L102" s="22">
        <v>56</v>
      </c>
      <c r="M102" s="22"/>
      <c r="N102" s="22">
        <v>83</v>
      </c>
      <c r="O102" s="17">
        <f t="shared" si="12"/>
        <v>201</v>
      </c>
      <c r="P102" s="21"/>
      <c r="Q102" s="22"/>
      <c r="R102" s="22"/>
      <c r="S102" s="22"/>
      <c r="T102" s="22"/>
      <c r="U102" s="31">
        <f t="shared" si="11"/>
        <v>0</v>
      </c>
      <c r="V102" s="22">
        <f>O102+U102</f>
        <v>201</v>
      </c>
      <c r="W102" s="33" t="s">
        <v>29</v>
      </c>
      <c r="X102" s="23"/>
      <c r="Y102" s="23"/>
    </row>
    <row r="103" spans="1:25" ht="25.5">
      <c r="A103" s="3">
        <v>94</v>
      </c>
      <c r="B103" s="17" t="s">
        <v>114</v>
      </c>
      <c r="C103" s="21"/>
      <c r="D103" s="22"/>
      <c r="E103" s="22" t="s">
        <v>28</v>
      </c>
      <c r="F103" s="17" t="s">
        <v>28</v>
      </c>
      <c r="G103" s="21"/>
      <c r="H103" s="22"/>
      <c r="I103" s="22"/>
      <c r="J103" s="17"/>
      <c r="K103" s="21">
        <v>66</v>
      </c>
      <c r="L103" s="22">
        <v>83</v>
      </c>
      <c r="M103" s="22">
        <v>51</v>
      </c>
      <c r="N103" s="22"/>
      <c r="O103" s="17">
        <f t="shared" si="12"/>
        <v>200</v>
      </c>
      <c r="P103" s="21"/>
      <c r="Q103" s="22"/>
      <c r="R103" s="22"/>
      <c r="S103" s="22"/>
      <c r="T103" s="22"/>
      <c r="U103" s="31">
        <f t="shared" si="11"/>
        <v>0</v>
      </c>
      <c r="V103" s="22">
        <f>U103+O103</f>
        <v>200</v>
      </c>
      <c r="W103" s="33" t="s">
        <v>363</v>
      </c>
      <c r="X103" s="23" t="s">
        <v>28</v>
      </c>
      <c r="Y103" s="23"/>
    </row>
    <row r="104" spans="1:25" ht="15">
      <c r="A104" s="3">
        <v>95</v>
      </c>
      <c r="B104" s="17" t="s">
        <v>115</v>
      </c>
      <c r="C104" s="21"/>
      <c r="D104" s="22"/>
      <c r="E104" s="22" t="s">
        <v>28</v>
      </c>
      <c r="F104" s="17" t="s">
        <v>28</v>
      </c>
      <c r="G104" s="21"/>
      <c r="H104" s="22"/>
      <c r="I104" s="22"/>
      <c r="J104" s="17"/>
      <c r="K104" s="21">
        <v>60</v>
      </c>
      <c r="L104" s="22">
        <v>70</v>
      </c>
      <c r="M104" s="22">
        <v>70</v>
      </c>
      <c r="N104" s="22"/>
      <c r="O104" s="17">
        <f t="shared" si="12"/>
        <v>200</v>
      </c>
      <c r="P104" s="21"/>
      <c r="Q104" s="22"/>
      <c r="R104" s="22"/>
      <c r="S104" s="22"/>
      <c r="T104" s="22"/>
      <c r="U104" s="31">
        <f t="shared" si="11"/>
        <v>0</v>
      </c>
      <c r="V104" s="22">
        <f>U104+O104</f>
        <v>200</v>
      </c>
      <c r="W104" s="33" t="s">
        <v>33</v>
      </c>
      <c r="X104" s="23" t="s">
        <v>28</v>
      </c>
      <c r="Y104" s="23"/>
    </row>
    <row r="105" spans="1:25" ht="25.5">
      <c r="A105" s="3">
        <v>96</v>
      </c>
      <c r="B105" s="17" t="s">
        <v>245</v>
      </c>
      <c r="C105" s="21"/>
      <c r="D105" s="22"/>
      <c r="E105" s="22" t="s">
        <v>28</v>
      </c>
      <c r="F105" s="17" t="s">
        <v>28</v>
      </c>
      <c r="G105" s="21"/>
      <c r="H105" s="22"/>
      <c r="I105" s="22"/>
      <c r="J105" s="17"/>
      <c r="K105" s="21">
        <v>59</v>
      </c>
      <c r="L105" s="22">
        <v>54</v>
      </c>
      <c r="M105" s="22"/>
      <c r="N105" s="22">
        <v>82</v>
      </c>
      <c r="O105" s="17">
        <f t="shared" si="12"/>
        <v>195</v>
      </c>
      <c r="P105" s="21"/>
      <c r="Q105" s="22"/>
      <c r="R105" s="22">
        <v>5</v>
      </c>
      <c r="S105" s="22"/>
      <c r="T105" s="22"/>
      <c r="U105" s="31">
        <f t="shared" si="11"/>
        <v>5</v>
      </c>
      <c r="V105" s="22">
        <f>O105+U105</f>
        <v>200</v>
      </c>
      <c r="W105" s="33" t="s">
        <v>400</v>
      </c>
      <c r="X105" s="23"/>
      <c r="Y105" s="23"/>
    </row>
    <row r="106" spans="1:25" ht="25.5">
      <c r="A106" s="3">
        <v>97</v>
      </c>
      <c r="B106" s="17" t="s">
        <v>116</v>
      </c>
      <c r="C106" s="21"/>
      <c r="D106" s="22"/>
      <c r="E106" s="22" t="s">
        <v>28</v>
      </c>
      <c r="F106" s="17" t="s">
        <v>28</v>
      </c>
      <c r="G106" s="21"/>
      <c r="H106" s="22"/>
      <c r="I106" s="22"/>
      <c r="J106" s="17"/>
      <c r="K106" s="21">
        <v>69</v>
      </c>
      <c r="L106" s="22">
        <v>76</v>
      </c>
      <c r="M106" s="22">
        <v>54</v>
      </c>
      <c r="N106" s="22"/>
      <c r="O106" s="17">
        <f t="shared" si="12"/>
        <v>199</v>
      </c>
      <c r="P106" s="21"/>
      <c r="Q106" s="22"/>
      <c r="R106" s="22"/>
      <c r="S106" s="22"/>
      <c r="T106" s="22"/>
      <c r="U106" s="31">
        <f t="shared" si="11"/>
        <v>0</v>
      </c>
      <c r="V106" s="22">
        <f>U106+O106</f>
        <v>199</v>
      </c>
      <c r="W106" s="33" t="s">
        <v>428</v>
      </c>
      <c r="X106" s="23" t="s">
        <v>28</v>
      </c>
      <c r="Y106" s="23"/>
    </row>
    <row r="107" spans="1:25" ht="15">
      <c r="A107" s="3">
        <v>98</v>
      </c>
      <c r="B107" s="17" t="s">
        <v>117</v>
      </c>
      <c r="C107" s="21"/>
      <c r="D107" s="22"/>
      <c r="E107" s="22" t="s">
        <v>28</v>
      </c>
      <c r="F107" s="17" t="s">
        <v>28</v>
      </c>
      <c r="G107" s="21"/>
      <c r="H107" s="22"/>
      <c r="I107" s="22"/>
      <c r="J107" s="17"/>
      <c r="K107" s="21">
        <v>67</v>
      </c>
      <c r="L107" s="22">
        <v>81</v>
      </c>
      <c r="M107" s="22">
        <v>51</v>
      </c>
      <c r="N107" s="22"/>
      <c r="O107" s="17">
        <f t="shared" si="12"/>
        <v>199</v>
      </c>
      <c r="P107" s="21"/>
      <c r="Q107" s="22"/>
      <c r="R107" s="22"/>
      <c r="S107" s="22"/>
      <c r="T107" s="22"/>
      <c r="U107" s="31">
        <f t="shared" si="11"/>
        <v>0</v>
      </c>
      <c r="V107" s="22">
        <f>U107+O107</f>
        <v>199</v>
      </c>
      <c r="W107" s="33" t="s">
        <v>33</v>
      </c>
      <c r="X107" s="23" t="s">
        <v>28</v>
      </c>
      <c r="Y107" s="23"/>
    </row>
    <row r="108" spans="1:25" ht="15">
      <c r="A108" s="3">
        <v>99</v>
      </c>
      <c r="B108" s="17" t="s">
        <v>118</v>
      </c>
      <c r="C108" s="21"/>
      <c r="D108" s="22"/>
      <c r="E108" s="22" t="s">
        <v>28</v>
      </c>
      <c r="F108" s="17" t="s">
        <v>28</v>
      </c>
      <c r="G108" s="21"/>
      <c r="H108" s="22"/>
      <c r="I108" s="22"/>
      <c r="J108" s="17"/>
      <c r="K108" s="21">
        <v>66</v>
      </c>
      <c r="L108" s="22">
        <v>76</v>
      </c>
      <c r="M108" s="22">
        <v>52</v>
      </c>
      <c r="N108" s="22"/>
      <c r="O108" s="17">
        <f t="shared" si="12"/>
        <v>194</v>
      </c>
      <c r="P108" s="21"/>
      <c r="Q108" s="22"/>
      <c r="R108" s="22">
        <v>5</v>
      </c>
      <c r="S108" s="22"/>
      <c r="T108" s="22"/>
      <c r="U108" s="31">
        <f t="shared" si="11"/>
        <v>5</v>
      </c>
      <c r="V108" s="22">
        <f>U108+O108</f>
        <v>199</v>
      </c>
      <c r="W108" s="33" t="s">
        <v>33</v>
      </c>
      <c r="X108" s="23" t="s">
        <v>28</v>
      </c>
      <c r="Y108" s="23"/>
    </row>
    <row r="109" spans="1:25" ht="25.5">
      <c r="A109" s="3">
        <v>100</v>
      </c>
      <c r="B109" s="17" t="s">
        <v>119</v>
      </c>
      <c r="C109" s="21"/>
      <c r="D109" s="22" t="s">
        <v>28</v>
      </c>
      <c r="E109" s="22" t="s">
        <v>28</v>
      </c>
      <c r="F109" s="17"/>
      <c r="G109" s="21"/>
      <c r="H109" s="22"/>
      <c r="I109" s="22"/>
      <c r="J109" s="17"/>
      <c r="K109" s="21">
        <v>65</v>
      </c>
      <c r="L109" s="22">
        <v>74</v>
      </c>
      <c r="M109" s="22"/>
      <c r="N109" s="22">
        <v>60</v>
      </c>
      <c r="O109" s="17">
        <f t="shared" si="12"/>
        <v>199</v>
      </c>
      <c r="P109" s="21"/>
      <c r="Q109" s="22"/>
      <c r="R109" s="22"/>
      <c r="S109" s="22"/>
      <c r="T109" s="22"/>
      <c r="U109" s="31">
        <f t="shared" si="11"/>
        <v>0</v>
      </c>
      <c r="V109" s="22">
        <f>O109+U109</f>
        <v>199</v>
      </c>
      <c r="W109" s="33" t="s">
        <v>378</v>
      </c>
      <c r="X109" s="23"/>
      <c r="Y109" s="23"/>
    </row>
    <row r="110" spans="1:25" ht="15">
      <c r="A110" s="3">
        <v>101</v>
      </c>
      <c r="B110" s="17" t="s">
        <v>120</v>
      </c>
      <c r="C110" s="21"/>
      <c r="D110" s="22"/>
      <c r="E110" s="22" t="s">
        <v>28</v>
      </c>
      <c r="F110" s="17" t="s">
        <v>28</v>
      </c>
      <c r="G110" s="21"/>
      <c r="H110" s="22"/>
      <c r="I110" s="22"/>
      <c r="J110" s="17"/>
      <c r="K110" s="21">
        <v>60</v>
      </c>
      <c r="L110" s="22">
        <v>83</v>
      </c>
      <c r="M110" s="22">
        <v>56</v>
      </c>
      <c r="N110" s="22"/>
      <c r="O110" s="17">
        <f t="shared" si="12"/>
        <v>199</v>
      </c>
      <c r="P110" s="21"/>
      <c r="Q110" s="22"/>
      <c r="R110" s="22"/>
      <c r="S110" s="22"/>
      <c r="T110" s="22"/>
      <c r="U110" s="31">
        <f t="shared" si="11"/>
        <v>0</v>
      </c>
      <c r="V110" s="22">
        <f t="shared" ref="V110:V115" si="13">U110+O110</f>
        <v>199</v>
      </c>
      <c r="W110" s="33" t="s">
        <v>33</v>
      </c>
      <c r="X110" s="23" t="s">
        <v>28</v>
      </c>
      <c r="Y110" s="23"/>
    </row>
    <row r="111" spans="1:25" ht="15">
      <c r="A111" s="3">
        <v>102</v>
      </c>
      <c r="B111" s="17" t="s">
        <v>121</v>
      </c>
      <c r="C111" s="21"/>
      <c r="D111" s="22"/>
      <c r="E111" s="22" t="s">
        <v>28</v>
      </c>
      <c r="F111" s="17"/>
      <c r="G111" s="21"/>
      <c r="H111" s="22"/>
      <c r="I111" s="22"/>
      <c r="J111" s="17"/>
      <c r="K111" s="21">
        <v>74</v>
      </c>
      <c r="L111" s="22">
        <v>66</v>
      </c>
      <c r="M111" s="22">
        <v>58</v>
      </c>
      <c r="N111" s="22"/>
      <c r="O111" s="17">
        <f t="shared" si="12"/>
        <v>198</v>
      </c>
      <c r="P111" s="21"/>
      <c r="Q111" s="22"/>
      <c r="R111" s="22"/>
      <c r="S111" s="22"/>
      <c r="T111" s="22"/>
      <c r="U111" s="31">
        <f t="shared" si="11"/>
        <v>0</v>
      </c>
      <c r="V111" s="22">
        <f t="shared" si="13"/>
        <v>198</v>
      </c>
      <c r="W111" s="33" t="s">
        <v>33</v>
      </c>
      <c r="X111" s="23" t="s">
        <v>28</v>
      </c>
      <c r="Y111" s="23"/>
    </row>
    <row r="112" spans="1:25" ht="25.5">
      <c r="A112" s="3">
        <v>103</v>
      </c>
      <c r="B112" s="17" t="s">
        <v>122</v>
      </c>
      <c r="C112" s="21"/>
      <c r="D112" s="22"/>
      <c r="E112" s="22" t="s">
        <v>28</v>
      </c>
      <c r="F112" s="17" t="s">
        <v>28</v>
      </c>
      <c r="G112" s="21"/>
      <c r="H112" s="22"/>
      <c r="I112" s="22"/>
      <c r="J112" s="17"/>
      <c r="K112" s="21">
        <v>68</v>
      </c>
      <c r="L112" s="22">
        <v>67</v>
      </c>
      <c r="M112" s="22">
        <v>63</v>
      </c>
      <c r="N112" s="22"/>
      <c r="O112" s="17">
        <f t="shared" si="12"/>
        <v>198</v>
      </c>
      <c r="P112" s="21"/>
      <c r="Q112" s="22"/>
      <c r="R112" s="22"/>
      <c r="S112" s="22"/>
      <c r="T112" s="22"/>
      <c r="U112" s="31">
        <f t="shared" si="11"/>
        <v>0</v>
      </c>
      <c r="V112" s="22">
        <f t="shared" si="13"/>
        <v>198</v>
      </c>
      <c r="W112" s="33" t="s">
        <v>420</v>
      </c>
      <c r="X112" s="23" t="s">
        <v>28</v>
      </c>
      <c r="Y112" s="23"/>
    </row>
    <row r="113" spans="1:26" ht="25.5">
      <c r="A113" s="3">
        <v>104</v>
      </c>
      <c r="B113" s="17" t="s">
        <v>123</v>
      </c>
      <c r="C113" s="21"/>
      <c r="D113" s="22"/>
      <c r="E113" s="22" t="s">
        <v>28</v>
      </c>
      <c r="F113" s="17" t="s">
        <v>28</v>
      </c>
      <c r="G113" s="21"/>
      <c r="H113" s="22"/>
      <c r="I113" s="22"/>
      <c r="J113" s="17"/>
      <c r="K113" s="21">
        <v>62</v>
      </c>
      <c r="L113" s="22">
        <v>91</v>
      </c>
      <c r="M113" s="22">
        <v>45</v>
      </c>
      <c r="N113" s="22"/>
      <c r="O113" s="17">
        <f t="shared" si="12"/>
        <v>198</v>
      </c>
      <c r="P113" s="21"/>
      <c r="Q113" s="22"/>
      <c r="R113" s="22"/>
      <c r="S113" s="22"/>
      <c r="T113" s="22"/>
      <c r="U113" s="31">
        <f t="shared" si="11"/>
        <v>0</v>
      </c>
      <c r="V113" s="22">
        <f t="shared" si="13"/>
        <v>198</v>
      </c>
      <c r="W113" s="33" t="s">
        <v>367</v>
      </c>
      <c r="X113" s="23" t="s">
        <v>28</v>
      </c>
      <c r="Y113" s="23"/>
    </row>
    <row r="114" spans="1:26" ht="15">
      <c r="A114" s="3">
        <v>105</v>
      </c>
      <c r="B114" s="17" t="s">
        <v>124</v>
      </c>
      <c r="C114" s="21"/>
      <c r="D114" s="22"/>
      <c r="E114" s="22" t="s">
        <v>28</v>
      </c>
      <c r="F114" s="17" t="s">
        <v>28</v>
      </c>
      <c r="G114" s="21"/>
      <c r="H114" s="22"/>
      <c r="I114" s="22"/>
      <c r="J114" s="17"/>
      <c r="K114" s="21">
        <v>60</v>
      </c>
      <c r="L114" s="22">
        <v>70</v>
      </c>
      <c r="M114" s="22">
        <v>68</v>
      </c>
      <c r="N114" s="22"/>
      <c r="O114" s="17">
        <f t="shared" si="12"/>
        <v>198</v>
      </c>
      <c r="P114" s="21"/>
      <c r="Q114" s="22"/>
      <c r="R114" s="22"/>
      <c r="S114" s="22"/>
      <c r="T114" s="22"/>
      <c r="U114" s="31">
        <f t="shared" si="11"/>
        <v>0</v>
      </c>
      <c r="V114" s="22">
        <f t="shared" si="13"/>
        <v>198</v>
      </c>
      <c r="W114" s="33" t="s">
        <v>33</v>
      </c>
      <c r="X114" s="23" t="s">
        <v>28</v>
      </c>
      <c r="Y114" s="23"/>
    </row>
    <row r="115" spans="1:26" ht="15">
      <c r="A115" s="3">
        <v>106</v>
      </c>
      <c r="B115" s="17" t="s">
        <v>125</v>
      </c>
      <c r="C115" s="21"/>
      <c r="D115" s="22"/>
      <c r="E115" s="22" t="s">
        <v>28</v>
      </c>
      <c r="F115" s="17" t="s">
        <v>28</v>
      </c>
      <c r="G115" s="21"/>
      <c r="H115" s="22"/>
      <c r="I115" s="22"/>
      <c r="J115" s="17"/>
      <c r="K115" s="21">
        <v>58</v>
      </c>
      <c r="L115" s="22">
        <v>88</v>
      </c>
      <c r="M115" s="22">
        <v>52</v>
      </c>
      <c r="N115" s="22"/>
      <c r="O115" s="17">
        <f t="shared" si="12"/>
        <v>198</v>
      </c>
      <c r="P115" s="21"/>
      <c r="Q115" s="22"/>
      <c r="R115" s="22"/>
      <c r="S115" s="22"/>
      <c r="T115" s="22"/>
      <c r="U115" s="31">
        <f t="shared" si="11"/>
        <v>0</v>
      </c>
      <c r="V115" s="22">
        <f t="shared" si="13"/>
        <v>198</v>
      </c>
      <c r="W115" s="33" t="s">
        <v>33</v>
      </c>
      <c r="X115" s="23" t="s">
        <v>28</v>
      </c>
      <c r="Y115" s="23"/>
    </row>
    <row r="116" spans="1:26" ht="25.5">
      <c r="A116" s="3">
        <v>107</v>
      </c>
      <c r="B116" s="17" t="s">
        <v>126</v>
      </c>
      <c r="C116" s="21"/>
      <c r="D116" s="22"/>
      <c r="E116" s="22"/>
      <c r="F116" s="17"/>
      <c r="G116" s="21"/>
      <c r="H116" s="22"/>
      <c r="I116" s="22" t="s">
        <v>28</v>
      </c>
      <c r="J116" s="17" t="s">
        <v>28</v>
      </c>
      <c r="K116" s="21">
        <v>50</v>
      </c>
      <c r="L116" s="22">
        <v>78</v>
      </c>
      <c r="M116" s="22"/>
      <c r="N116" s="22">
        <v>70</v>
      </c>
      <c r="O116" s="17">
        <f t="shared" si="12"/>
        <v>198</v>
      </c>
      <c r="P116" s="21"/>
      <c r="Q116" s="22"/>
      <c r="R116" s="22"/>
      <c r="S116" s="22"/>
      <c r="T116" s="22"/>
      <c r="U116" s="31">
        <f t="shared" si="11"/>
        <v>0</v>
      </c>
      <c r="V116" s="22">
        <f>O116+U116</f>
        <v>198</v>
      </c>
      <c r="W116" s="33" t="s">
        <v>426</v>
      </c>
      <c r="X116" s="23"/>
      <c r="Y116" s="23"/>
    </row>
    <row r="117" spans="1:26" ht="25.5">
      <c r="A117" s="3">
        <v>108</v>
      </c>
      <c r="B117" s="17" t="s">
        <v>127</v>
      </c>
      <c r="C117" s="21" t="s">
        <v>28</v>
      </c>
      <c r="D117" s="22"/>
      <c r="E117" s="22"/>
      <c r="F117" s="17"/>
      <c r="G117" s="21"/>
      <c r="H117" s="22"/>
      <c r="I117" s="22"/>
      <c r="J117" s="17"/>
      <c r="K117" s="21">
        <v>66</v>
      </c>
      <c r="L117" s="22">
        <v>81</v>
      </c>
      <c r="M117" s="22">
        <v>50</v>
      </c>
      <c r="N117" s="22"/>
      <c r="O117" s="17">
        <f t="shared" si="12"/>
        <v>197</v>
      </c>
      <c r="P117" s="21"/>
      <c r="Q117" s="22"/>
      <c r="R117" s="22"/>
      <c r="S117" s="22"/>
      <c r="T117" s="22"/>
      <c r="U117" s="31">
        <f t="shared" si="11"/>
        <v>0</v>
      </c>
      <c r="V117" s="22">
        <f>U117+O117</f>
        <v>197</v>
      </c>
      <c r="W117" s="33" t="s">
        <v>364</v>
      </c>
      <c r="X117" s="23" t="s">
        <v>28</v>
      </c>
      <c r="Y117" s="23"/>
    </row>
    <row r="118" spans="1:26" ht="25.5">
      <c r="A118" s="3">
        <v>109</v>
      </c>
      <c r="B118" s="17" t="s">
        <v>128</v>
      </c>
      <c r="C118" s="21" t="s">
        <v>28</v>
      </c>
      <c r="D118" s="22"/>
      <c r="E118" s="22" t="s">
        <v>28</v>
      </c>
      <c r="F118" s="17" t="s">
        <v>28</v>
      </c>
      <c r="G118" s="21"/>
      <c r="H118" s="22"/>
      <c r="I118" s="22"/>
      <c r="J118" s="17"/>
      <c r="K118" s="21">
        <v>62</v>
      </c>
      <c r="L118" s="22">
        <v>70</v>
      </c>
      <c r="M118" s="22">
        <v>65</v>
      </c>
      <c r="N118" s="22"/>
      <c r="O118" s="17">
        <f t="shared" si="12"/>
        <v>197</v>
      </c>
      <c r="P118" s="21"/>
      <c r="Q118" s="22"/>
      <c r="R118" s="22"/>
      <c r="S118" s="22"/>
      <c r="T118" s="22"/>
      <c r="U118" s="31">
        <f t="shared" si="11"/>
        <v>0</v>
      </c>
      <c r="V118" s="22">
        <f>U118+O118</f>
        <v>197</v>
      </c>
      <c r="W118" s="33" t="s">
        <v>353</v>
      </c>
      <c r="X118" s="23" t="s">
        <v>28</v>
      </c>
      <c r="Y118" s="23"/>
    </row>
    <row r="119" spans="1:26" ht="25.5">
      <c r="A119" s="3">
        <v>110</v>
      </c>
      <c r="B119" s="17" t="s">
        <v>129</v>
      </c>
      <c r="C119" s="21"/>
      <c r="D119" s="22"/>
      <c r="E119" s="22"/>
      <c r="F119" s="17"/>
      <c r="G119" s="21"/>
      <c r="H119" s="22"/>
      <c r="I119" s="22" t="s">
        <v>28</v>
      </c>
      <c r="J119" s="17" t="s">
        <v>28</v>
      </c>
      <c r="K119" s="21">
        <v>45</v>
      </c>
      <c r="L119" s="22">
        <v>82</v>
      </c>
      <c r="M119" s="22"/>
      <c r="N119" s="22">
        <v>65</v>
      </c>
      <c r="O119" s="17">
        <f t="shared" si="12"/>
        <v>192</v>
      </c>
      <c r="P119" s="21"/>
      <c r="Q119" s="22"/>
      <c r="R119" s="22">
        <v>5</v>
      </c>
      <c r="S119" s="22"/>
      <c r="T119" s="22"/>
      <c r="U119" s="31">
        <f t="shared" si="11"/>
        <v>5</v>
      </c>
      <c r="V119" s="22">
        <f>O119+U119</f>
        <v>197</v>
      </c>
      <c r="W119" s="33" t="s">
        <v>374</v>
      </c>
      <c r="X119" s="23"/>
      <c r="Y119" s="23"/>
    </row>
    <row r="120" spans="1:26" ht="15">
      <c r="A120" s="3">
        <v>111</v>
      </c>
      <c r="B120" s="17" t="s">
        <v>130</v>
      </c>
      <c r="C120" s="21"/>
      <c r="D120" s="22"/>
      <c r="E120" s="22" t="s">
        <v>28</v>
      </c>
      <c r="F120" s="17" t="s">
        <v>28</v>
      </c>
      <c r="G120" s="21"/>
      <c r="H120" s="22"/>
      <c r="I120" s="22"/>
      <c r="J120" s="17"/>
      <c r="K120" s="21">
        <v>69</v>
      </c>
      <c r="L120" s="22">
        <v>76</v>
      </c>
      <c r="M120" s="22">
        <v>51</v>
      </c>
      <c r="N120" s="22"/>
      <c r="O120" s="17">
        <f t="shared" si="12"/>
        <v>196</v>
      </c>
      <c r="P120" s="21"/>
      <c r="Q120" s="22"/>
      <c r="R120" s="22"/>
      <c r="S120" s="22"/>
      <c r="T120" s="22"/>
      <c r="U120" s="31">
        <f t="shared" si="11"/>
        <v>0</v>
      </c>
      <c r="V120" s="22">
        <f t="shared" ref="V120:V125" si="14">U120+O120</f>
        <v>196</v>
      </c>
      <c r="W120" s="33" t="s">
        <v>33</v>
      </c>
      <c r="X120" s="23" t="s">
        <v>28</v>
      </c>
      <c r="Y120" s="23"/>
      <c r="Z120" s="38"/>
    </row>
    <row r="121" spans="1:26" ht="15">
      <c r="A121" s="3">
        <v>112</v>
      </c>
      <c r="B121" s="17" t="s">
        <v>131</v>
      </c>
      <c r="C121" s="21"/>
      <c r="D121" s="22"/>
      <c r="E121" s="22" t="s">
        <v>28</v>
      </c>
      <c r="F121" s="17"/>
      <c r="G121" s="21"/>
      <c r="H121" s="22"/>
      <c r="I121" s="22"/>
      <c r="J121" s="17"/>
      <c r="K121" s="21">
        <v>66</v>
      </c>
      <c r="L121" s="22">
        <v>69</v>
      </c>
      <c r="M121" s="22">
        <v>61</v>
      </c>
      <c r="N121" s="22"/>
      <c r="O121" s="17">
        <f t="shared" si="12"/>
        <v>196</v>
      </c>
      <c r="P121" s="21"/>
      <c r="Q121" s="22"/>
      <c r="R121" s="22"/>
      <c r="S121" s="22"/>
      <c r="T121" s="22"/>
      <c r="U121" s="31">
        <f t="shared" si="11"/>
        <v>0</v>
      </c>
      <c r="V121" s="22">
        <f t="shared" si="14"/>
        <v>196</v>
      </c>
      <c r="W121" s="33" t="s">
        <v>33</v>
      </c>
      <c r="X121" s="23" t="s">
        <v>28</v>
      </c>
      <c r="Y121" s="23"/>
    </row>
    <row r="122" spans="1:26" ht="15">
      <c r="A122" s="3">
        <v>113</v>
      </c>
      <c r="B122" s="17" t="s">
        <v>132</v>
      </c>
      <c r="C122" s="21"/>
      <c r="D122" s="22"/>
      <c r="E122" s="22" t="s">
        <v>28</v>
      </c>
      <c r="F122" s="17"/>
      <c r="G122" s="21"/>
      <c r="H122" s="22"/>
      <c r="I122" s="22"/>
      <c r="J122" s="17"/>
      <c r="K122" s="21">
        <v>64</v>
      </c>
      <c r="L122" s="22">
        <v>81</v>
      </c>
      <c r="M122" s="22">
        <v>51</v>
      </c>
      <c r="N122" s="22"/>
      <c r="O122" s="17">
        <f t="shared" si="12"/>
        <v>196</v>
      </c>
      <c r="P122" s="21"/>
      <c r="Q122" s="22"/>
      <c r="R122" s="22"/>
      <c r="S122" s="22"/>
      <c r="T122" s="22"/>
      <c r="U122" s="31">
        <f t="shared" si="11"/>
        <v>0</v>
      </c>
      <c r="V122" s="22">
        <f t="shared" si="14"/>
        <v>196</v>
      </c>
      <c r="W122" s="33" t="s">
        <v>33</v>
      </c>
      <c r="X122" s="23" t="s">
        <v>28</v>
      </c>
      <c r="Y122" s="23"/>
    </row>
    <row r="123" spans="1:26" ht="15">
      <c r="A123" s="3">
        <v>114</v>
      </c>
      <c r="B123" s="17" t="s">
        <v>133</v>
      </c>
      <c r="C123" s="21"/>
      <c r="D123" s="22"/>
      <c r="E123" s="22" t="s">
        <v>28</v>
      </c>
      <c r="F123" s="17"/>
      <c r="G123" s="21"/>
      <c r="H123" s="22"/>
      <c r="I123" s="22"/>
      <c r="J123" s="17"/>
      <c r="K123" s="21">
        <v>62</v>
      </c>
      <c r="L123" s="22">
        <v>86</v>
      </c>
      <c r="M123" s="22">
        <v>48</v>
      </c>
      <c r="N123" s="22"/>
      <c r="O123" s="17">
        <f t="shared" si="12"/>
        <v>196</v>
      </c>
      <c r="P123" s="21"/>
      <c r="Q123" s="22"/>
      <c r="R123" s="22"/>
      <c r="S123" s="22"/>
      <c r="T123" s="22"/>
      <c r="U123" s="31">
        <f t="shared" si="11"/>
        <v>0</v>
      </c>
      <c r="V123" s="22">
        <f t="shared" si="14"/>
        <v>196</v>
      </c>
      <c r="W123" s="33" t="s">
        <v>33</v>
      </c>
      <c r="X123" s="23" t="s">
        <v>28</v>
      </c>
      <c r="Y123" s="23"/>
    </row>
    <row r="124" spans="1:26" ht="15">
      <c r="A124" s="3">
        <v>115</v>
      </c>
      <c r="B124" s="17" t="s">
        <v>134</v>
      </c>
      <c r="C124" s="21"/>
      <c r="D124" s="22"/>
      <c r="E124" s="22" t="s">
        <v>28</v>
      </c>
      <c r="F124" s="17"/>
      <c r="G124" s="21"/>
      <c r="H124" s="22"/>
      <c r="I124" s="22"/>
      <c r="J124" s="17"/>
      <c r="K124" s="21">
        <v>67</v>
      </c>
      <c r="L124" s="22">
        <v>64</v>
      </c>
      <c r="M124" s="22">
        <v>64</v>
      </c>
      <c r="N124" s="22"/>
      <c r="O124" s="17">
        <f t="shared" si="12"/>
        <v>195</v>
      </c>
      <c r="P124" s="21"/>
      <c r="Q124" s="22"/>
      <c r="R124" s="22"/>
      <c r="S124" s="22"/>
      <c r="T124" s="22"/>
      <c r="U124" s="31">
        <f t="shared" si="11"/>
        <v>0</v>
      </c>
      <c r="V124" s="22">
        <f t="shared" si="14"/>
        <v>195</v>
      </c>
      <c r="W124" s="33" t="s">
        <v>33</v>
      </c>
      <c r="X124" s="23" t="s">
        <v>28</v>
      </c>
      <c r="Y124" s="23"/>
    </row>
    <row r="125" spans="1:26" ht="15">
      <c r="A125" s="3">
        <v>116</v>
      </c>
      <c r="B125" s="17" t="s">
        <v>135</v>
      </c>
      <c r="C125" s="21"/>
      <c r="D125" s="22"/>
      <c r="E125" s="22" t="s">
        <v>28</v>
      </c>
      <c r="F125" s="17" t="s">
        <v>28</v>
      </c>
      <c r="G125" s="21"/>
      <c r="H125" s="22"/>
      <c r="I125" s="22"/>
      <c r="J125" s="17"/>
      <c r="K125" s="21">
        <v>63</v>
      </c>
      <c r="L125" s="22">
        <v>72</v>
      </c>
      <c r="M125" s="22">
        <v>60</v>
      </c>
      <c r="N125" s="22"/>
      <c r="O125" s="17">
        <f t="shared" si="12"/>
        <v>195</v>
      </c>
      <c r="P125" s="21"/>
      <c r="Q125" s="22"/>
      <c r="R125" s="22"/>
      <c r="S125" s="22"/>
      <c r="T125" s="22"/>
      <c r="U125" s="31">
        <f t="shared" si="11"/>
        <v>0</v>
      </c>
      <c r="V125" s="22">
        <f t="shared" si="14"/>
        <v>195</v>
      </c>
      <c r="W125" s="33" t="s">
        <v>33</v>
      </c>
      <c r="X125" s="23" t="s">
        <v>28</v>
      </c>
      <c r="Y125" s="23"/>
    </row>
    <row r="126" spans="1:26" ht="25.5">
      <c r="A126" s="3">
        <v>117</v>
      </c>
      <c r="B126" s="17" t="s">
        <v>136</v>
      </c>
      <c r="C126" s="21"/>
      <c r="D126" s="22"/>
      <c r="E126" s="22"/>
      <c r="F126" s="17"/>
      <c r="G126" s="21"/>
      <c r="H126" s="22"/>
      <c r="I126" s="22" t="s">
        <v>28</v>
      </c>
      <c r="J126" s="17" t="s">
        <v>28</v>
      </c>
      <c r="K126" s="21">
        <v>58</v>
      </c>
      <c r="L126" s="22">
        <v>62</v>
      </c>
      <c r="M126" s="22"/>
      <c r="N126" s="22">
        <v>75</v>
      </c>
      <c r="O126" s="17">
        <f t="shared" si="12"/>
        <v>195</v>
      </c>
      <c r="P126" s="21"/>
      <c r="Q126" s="22"/>
      <c r="R126" s="22"/>
      <c r="S126" s="22"/>
      <c r="T126" s="22"/>
      <c r="U126" s="31">
        <f t="shared" si="11"/>
        <v>0</v>
      </c>
      <c r="V126" s="22">
        <f>O126+U126</f>
        <v>195</v>
      </c>
      <c r="W126" s="33" t="s">
        <v>416</v>
      </c>
      <c r="X126" s="23"/>
      <c r="Y126" s="23"/>
    </row>
    <row r="127" spans="1:26" ht="15">
      <c r="A127" s="3">
        <v>118</v>
      </c>
      <c r="B127" s="17" t="s">
        <v>137</v>
      </c>
      <c r="C127" s="21"/>
      <c r="D127" s="22"/>
      <c r="E127" s="22" t="s">
        <v>28</v>
      </c>
      <c r="F127" s="17" t="s">
        <v>28</v>
      </c>
      <c r="G127" s="21"/>
      <c r="H127" s="22"/>
      <c r="I127" s="22"/>
      <c r="J127" s="17"/>
      <c r="K127" s="21">
        <v>57</v>
      </c>
      <c r="L127" s="22">
        <v>72</v>
      </c>
      <c r="M127" s="22">
        <v>65</v>
      </c>
      <c r="N127" s="22"/>
      <c r="O127" s="17">
        <f t="shared" si="12"/>
        <v>194</v>
      </c>
      <c r="P127" s="21"/>
      <c r="Q127" s="22"/>
      <c r="R127" s="22"/>
      <c r="S127" s="22"/>
      <c r="T127" s="22"/>
      <c r="U127" s="31">
        <f t="shared" si="11"/>
        <v>0</v>
      </c>
      <c r="V127" s="22">
        <f>U127+O127</f>
        <v>194</v>
      </c>
      <c r="W127" s="33" t="s">
        <v>33</v>
      </c>
      <c r="X127" s="23" t="s">
        <v>28</v>
      </c>
      <c r="Y127" s="23"/>
    </row>
    <row r="128" spans="1:26" ht="25.5">
      <c r="A128" s="3">
        <v>119</v>
      </c>
      <c r="B128" s="17" t="s">
        <v>257</v>
      </c>
      <c r="C128" s="21"/>
      <c r="D128" s="22"/>
      <c r="E128" s="22"/>
      <c r="F128" s="17"/>
      <c r="G128" s="21"/>
      <c r="H128" s="22"/>
      <c r="I128" s="22" t="s">
        <v>28</v>
      </c>
      <c r="J128" s="17" t="s">
        <v>28</v>
      </c>
      <c r="K128" s="21">
        <v>56</v>
      </c>
      <c r="L128" s="22">
        <v>58</v>
      </c>
      <c r="M128" s="22"/>
      <c r="N128" s="22">
        <v>80</v>
      </c>
      <c r="O128" s="17">
        <f t="shared" si="12"/>
        <v>194</v>
      </c>
      <c r="P128" s="21"/>
      <c r="Q128" s="22"/>
      <c r="R128" s="22"/>
      <c r="S128" s="22"/>
      <c r="T128" s="22"/>
      <c r="U128" s="31">
        <f t="shared" si="11"/>
        <v>0</v>
      </c>
      <c r="V128" s="22">
        <f>O128+U128</f>
        <v>194</v>
      </c>
      <c r="W128" s="33" t="s">
        <v>432</v>
      </c>
      <c r="X128" s="23"/>
      <c r="Y128" s="23"/>
    </row>
    <row r="129" spans="1:26" ht="25.5">
      <c r="A129" s="3">
        <v>120</v>
      </c>
      <c r="B129" s="17" t="s">
        <v>138</v>
      </c>
      <c r="C129" s="21"/>
      <c r="D129" s="22"/>
      <c r="E129" s="22" t="s">
        <v>28</v>
      </c>
      <c r="F129" s="17" t="s">
        <v>28</v>
      </c>
      <c r="G129" s="21"/>
      <c r="H129" s="22"/>
      <c r="I129" s="22"/>
      <c r="J129" s="17"/>
      <c r="K129" s="21">
        <v>68</v>
      </c>
      <c r="L129" s="22">
        <v>70</v>
      </c>
      <c r="M129" s="22">
        <v>55</v>
      </c>
      <c r="N129" s="22"/>
      <c r="O129" s="17">
        <f t="shared" si="12"/>
        <v>193</v>
      </c>
      <c r="P129" s="21"/>
      <c r="Q129" s="22"/>
      <c r="R129" s="22"/>
      <c r="S129" s="22"/>
      <c r="T129" s="22"/>
      <c r="U129" s="31">
        <f t="shared" si="11"/>
        <v>0</v>
      </c>
      <c r="V129" s="22">
        <f>U129+O129</f>
        <v>193</v>
      </c>
      <c r="W129" s="33" t="s">
        <v>376</v>
      </c>
      <c r="X129" s="23" t="s">
        <v>28</v>
      </c>
      <c r="Y129" s="23"/>
    </row>
    <row r="130" spans="1:26" ht="15">
      <c r="A130" s="3">
        <v>121</v>
      </c>
      <c r="B130" s="17" t="s">
        <v>139</v>
      </c>
      <c r="C130" s="21"/>
      <c r="D130" s="22"/>
      <c r="E130" s="22" t="s">
        <v>28</v>
      </c>
      <c r="F130" s="17"/>
      <c r="G130" s="21"/>
      <c r="H130" s="22"/>
      <c r="I130" s="22" t="s">
        <v>28</v>
      </c>
      <c r="J130" s="17"/>
      <c r="K130" s="21">
        <v>64</v>
      </c>
      <c r="L130" s="22">
        <v>65</v>
      </c>
      <c r="M130" s="22">
        <v>64</v>
      </c>
      <c r="N130" s="22"/>
      <c r="O130" s="17">
        <f t="shared" si="12"/>
        <v>193</v>
      </c>
      <c r="P130" s="21"/>
      <c r="Q130" s="22"/>
      <c r="R130" s="22"/>
      <c r="S130" s="22"/>
      <c r="T130" s="22"/>
      <c r="U130" s="31">
        <f t="shared" si="11"/>
        <v>0</v>
      </c>
      <c r="V130" s="22">
        <f>U130+O130</f>
        <v>193</v>
      </c>
      <c r="W130" s="33" t="s">
        <v>33</v>
      </c>
      <c r="X130" s="23" t="s">
        <v>28</v>
      </c>
      <c r="Y130" s="23"/>
    </row>
    <row r="131" spans="1:26" ht="15">
      <c r="A131" s="3">
        <v>122</v>
      </c>
      <c r="B131" s="17" t="s">
        <v>140</v>
      </c>
      <c r="C131" s="21"/>
      <c r="D131" s="22"/>
      <c r="E131" s="22" t="s">
        <v>28</v>
      </c>
      <c r="F131" s="17"/>
      <c r="G131" s="21"/>
      <c r="H131" s="22"/>
      <c r="I131" s="22"/>
      <c r="J131" s="17"/>
      <c r="K131" s="21">
        <v>61</v>
      </c>
      <c r="L131" s="22">
        <v>78</v>
      </c>
      <c r="M131" s="22">
        <v>54</v>
      </c>
      <c r="N131" s="22"/>
      <c r="O131" s="17">
        <f t="shared" si="12"/>
        <v>193</v>
      </c>
      <c r="P131" s="21"/>
      <c r="Q131" s="22"/>
      <c r="R131" s="22"/>
      <c r="S131" s="22"/>
      <c r="T131" s="22"/>
      <c r="U131" s="31">
        <f t="shared" si="11"/>
        <v>0</v>
      </c>
      <c r="V131" s="22">
        <f>U131+O131</f>
        <v>193</v>
      </c>
      <c r="W131" s="33" t="s">
        <v>33</v>
      </c>
      <c r="X131" s="23" t="s">
        <v>28</v>
      </c>
      <c r="Y131" s="23"/>
    </row>
    <row r="132" spans="1:26" ht="25.5">
      <c r="A132" s="3">
        <v>123</v>
      </c>
      <c r="B132" s="17" t="s">
        <v>255</v>
      </c>
      <c r="C132" s="21"/>
      <c r="D132" s="22"/>
      <c r="E132" s="22"/>
      <c r="F132" s="17"/>
      <c r="G132" s="21"/>
      <c r="H132" s="22"/>
      <c r="I132" s="22" t="s">
        <v>28</v>
      </c>
      <c r="J132" s="17" t="s">
        <v>28</v>
      </c>
      <c r="K132" s="21">
        <v>54</v>
      </c>
      <c r="L132" s="22">
        <v>56</v>
      </c>
      <c r="M132" s="22"/>
      <c r="N132" s="22">
        <v>78</v>
      </c>
      <c r="O132" s="17">
        <f t="shared" si="12"/>
        <v>188</v>
      </c>
      <c r="P132" s="21"/>
      <c r="Q132" s="22"/>
      <c r="R132" s="22">
        <v>5</v>
      </c>
      <c r="S132" s="22"/>
      <c r="T132" s="22"/>
      <c r="U132" s="31">
        <f t="shared" si="11"/>
        <v>5</v>
      </c>
      <c r="V132" s="22">
        <f>O132+U132</f>
        <v>193</v>
      </c>
      <c r="W132" s="33" t="s">
        <v>376</v>
      </c>
      <c r="X132" s="23"/>
      <c r="Y132" s="23"/>
    </row>
    <row r="133" spans="1:26" ht="15">
      <c r="A133" s="3">
        <v>124</v>
      </c>
      <c r="B133" s="26" t="s">
        <v>141</v>
      </c>
      <c r="C133" s="27"/>
      <c r="D133" s="23"/>
      <c r="E133" s="23" t="s">
        <v>28</v>
      </c>
      <c r="F133" s="26"/>
      <c r="G133" s="27"/>
      <c r="H133" s="23"/>
      <c r="I133" s="23"/>
      <c r="J133" s="26"/>
      <c r="K133" s="27">
        <v>51</v>
      </c>
      <c r="L133" s="23">
        <v>81</v>
      </c>
      <c r="M133" s="23">
        <v>61</v>
      </c>
      <c r="N133" s="23"/>
      <c r="O133" s="17">
        <f t="shared" si="12"/>
        <v>193</v>
      </c>
      <c r="P133" s="27"/>
      <c r="Q133" s="23"/>
      <c r="R133" s="23"/>
      <c r="S133" s="23"/>
      <c r="T133" s="23"/>
      <c r="U133" s="32"/>
      <c r="V133" s="22">
        <f>O133+P133+Q133+R133+S133+T133</f>
        <v>193</v>
      </c>
      <c r="W133" s="33" t="s">
        <v>40</v>
      </c>
      <c r="X133" s="23" t="s">
        <v>28</v>
      </c>
      <c r="Y133" s="23"/>
    </row>
    <row r="134" spans="1:26" ht="15">
      <c r="A134" s="3">
        <v>125</v>
      </c>
      <c r="B134" s="17" t="s">
        <v>142</v>
      </c>
      <c r="C134" s="21"/>
      <c r="D134" s="22"/>
      <c r="E134" s="22" t="s">
        <v>28</v>
      </c>
      <c r="F134" s="17" t="s">
        <v>28</v>
      </c>
      <c r="G134" s="21"/>
      <c r="H134" s="22"/>
      <c r="I134" s="22"/>
      <c r="J134" s="17"/>
      <c r="K134" s="21">
        <v>62</v>
      </c>
      <c r="L134" s="22">
        <v>73</v>
      </c>
      <c r="M134" s="22">
        <v>52</v>
      </c>
      <c r="N134" s="22"/>
      <c r="O134" s="17">
        <f t="shared" si="12"/>
        <v>187</v>
      </c>
      <c r="P134" s="21"/>
      <c r="Q134" s="22"/>
      <c r="R134" s="22">
        <v>5</v>
      </c>
      <c r="S134" s="22"/>
      <c r="T134" s="22"/>
      <c r="U134" s="31">
        <f t="shared" ref="U134:U148" si="15">P134+Q134+R134+S134+T134</f>
        <v>5</v>
      </c>
      <c r="V134" s="22">
        <f>U134+O134</f>
        <v>192</v>
      </c>
      <c r="W134" s="33" t="s">
        <v>33</v>
      </c>
      <c r="X134" s="23" t="s">
        <v>28</v>
      </c>
      <c r="Y134" s="23"/>
    </row>
    <row r="135" spans="1:26" ht="15">
      <c r="A135" s="3">
        <v>126</v>
      </c>
      <c r="B135" s="17" t="s">
        <v>143</v>
      </c>
      <c r="C135" s="21"/>
      <c r="D135" s="22"/>
      <c r="E135" s="22" t="s">
        <v>28</v>
      </c>
      <c r="F135" s="17" t="s">
        <v>28</v>
      </c>
      <c r="G135" s="21"/>
      <c r="H135" s="22"/>
      <c r="I135" s="22"/>
      <c r="J135" s="17"/>
      <c r="K135" s="21">
        <v>61</v>
      </c>
      <c r="L135" s="22">
        <v>71</v>
      </c>
      <c r="M135" s="22">
        <v>60</v>
      </c>
      <c r="N135" s="22"/>
      <c r="O135" s="17">
        <f t="shared" si="12"/>
        <v>192</v>
      </c>
      <c r="P135" s="21"/>
      <c r="Q135" s="22"/>
      <c r="R135" s="22"/>
      <c r="S135" s="22"/>
      <c r="T135" s="22"/>
      <c r="U135" s="31">
        <f t="shared" si="15"/>
        <v>0</v>
      </c>
      <c r="V135" s="22">
        <f>U135+O135</f>
        <v>192</v>
      </c>
      <c r="W135" s="33" t="s">
        <v>33</v>
      </c>
      <c r="X135" s="23" t="s">
        <v>28</v>
      </c>
      <c r="Y135" s="23"/>
    </row>
    <row r="136" spans="1:26" ht="15">
      <c r="A136" s="3">
        <v>127</v>
      </c>
      <c r="B136" s="17" t="s">
        <v>144</v>
      </c>
      <c r="C136" s="21"/>
      <c r="D136" s="22"/>
      <c r="E136" s="22" t="s">
        <v>28</v>
      </c>
      <c r="F136" s="17"/>
      <c r="G136" s="21"/>
      <c r="H136" s="22"/>
      <c r="I136" s="22" t="s">
        <v>28</v>
      </c>
      <c r="J136" s="17"/>
      <c r="K136" s="21">
        <v>59</v>
      </c>
      <c r="L136" s="22">
        <v>91</v>
      </c>
      <c r="M136" s="22">
        <v>42</v>
      </c>
      <c r="N136" s="22"/>
      <c r="O136" s="17">
        <f t="shared" si="12"/>
        <v>192</v>
      </c>
      <c r="P136" s="21"/>
      <c r="Q136" s="22"/>
      <c r="R136" s="22"/>
      <c r="S136" s="22"/>
      <c r="T136" s="22"/>
      <c r="U136" s="31">
        <f t="shared" si="15"/>
        <v>0</v>
      </c>
      <c r="V136" s="22">
        <f>U136+O136</f>
        <v>192</v>
      </c>
      <c r="W136" s="33" t="s">
        <v>33</v>
      </c>
      <c r="X136" s="23" t="s">
        <v>28</v>
      </c>
      <c r="Y136" s="23"/>
    </row>
    <row r="137" spans="1:26" ht="15">
      <c r="A137" s="3">
        <v>128</v>
      </c>
      <c r="B137" s="17" t="s">
        <v>145</v>
      </c>
      <c r="C137" s="21"/>
      <c r="D137" s="22"/>
      <c r="E137" s="22" t="s">
        <v>28</v>
      </c>
      <c r="F137" s="17" t="s">
        <v>28</v>
      </c>
      <c r="G137" s="21"/>
      <c r="H137" s="22"/>
      <c r="I137" s="22"/>
      <c r="J137" s="17"/>
      <c r="K137" s="21">
        <v>59</v>
      </c>
      <c r="L137" s="22">
        <v>76</v>
      </c>
      <c r="M137" s="22">
        <v>57</v>
      </c>
      <c r="N137" s="22"/>
      <c r="O137" s="17">
        <f t="shared" si="12"/>
        <v>192</v>
      </c>
      <c r="P137" s="21"/>
      <c r="Q137" s="22"/>
      <c r="R137" s="22"/>
      <c r="S137" s="22"/>
      <c r="T137" s="22"/>
      <c r="U137" s="31">
        <f t="shared" si="15"/>
        <v>0</v>
      </c>
      <c r="V137" s="22">
        <f>U137+O137</f>
        <v>192</v>
      </c>
      <c r="W137" s="33" t="s">
        <v>33</v>
      </c>
      <c r="X137" s="23" t="s">
        <v>28</v>
      </c>
      <c r="Y137" s="23"/>
      <c r="Z137" s="20"/>
    </row>
    <row r="138" spans="1:26" ht="25.5">
      <c r="A138" s="3">
        <v>129</v>
      </c>
      <c r="B138" s="17" t="s">
        <v>273</v>
      </c>
      <c r="C138" s="21"/>
      <c r="D138" s="22"/>
      <c r="E138" s="22" t="s">
        <v>28</v>
      </c>
      <c r="F138" s="17" t="s">
        <v>28</v>
      </c>
      <c r="G138" s="21"/>
      <c r="H138" s="22"/>
      <c r="I138" s="22"/>
      <c r="J138" s="17"/>
      <c r="K138" s="21">
        <v>45</v>
      </c>
      <c r="L138" s="22">
        <v>64</v>
      </c>
      <c r="M138" s="22"/>
      <c r="N138" s="22">
        <v>78</v>
      </c>
      <c r="O138" s="17">
        <f t="shared" si="12"/>
        <v>187</v>
      </c>
      <c r="P138" s="21"/>
      <c r="Q138" s="22"/>
      <c r="R138" s="22">
        <v>5</v>
      </c>
      <c r="S138" s="22"/>
      <c r="T138" s="22"/>
      <c r="U138" s="31">
        <f t="shared" si="15"/>
        <v>5</v>
      </c>
      <c r="V138" s="22">
        <f>O138+U138</f>
        <v>192</v>
      </c>
      <c r="W138" s="33" t="s">
        <v>383</v>
      </c>
      <c r="X138" s="23"/>
      <c r="Y138" s="23"/>
    </row>
    <row r="139" spans="1:26" ht="15">
      <c r="A139" s="3">
        <v>130</v>
      </c>
      <c r="B139" s="17" t="s">
        <v>146</v>
      </c>
      <c r="C139" s="21"/>
      <c r="D139" s="22"/>
      <c r="E139" s="22" t="s">
        <v>28</v>
      </c>
      <c r="F139" s="17" t="s">
        <v>28</v>
      </c>
      <c r="G139" s="21"/>
      <c r="H139" s="22"/>
      <c r="I139" s="22"/>
      <c r="J139" s="17"/>
      <c r="K139" s="21">
        <v>68</v>
      </c>
      <c r="L139" s="22">
        <v>76</v>
      </c>
      <c r="M139" s="22">
        <v>47</v>
      </c>
      <c r="N139" s="22"/>
      <c r="O139" s="17">
        <f t="shared" si="12"/>
        <v>191</v>
      </c>
      <c r="P139" s="21"/>
      <c r="Q139" s="22"/>
      <c r="R139" s="22"/>
      <c r="S139" s="22"/>
      <c r="T139" s="22"/>
      <c r="U139" s="31">
        <f t="shared" si="15"/>
        <v>0</v>
      </c>
      <c r="V139" s="22">
        <f>U139+O139</f>
        <v>191</v>
      </c>
      <c r="W139" s="33" t="s">
        <v>40</v>
      </c>
      <c r="X139" s="23" t="s">
        <v>28</v>
      </c>
      <c r="Y139" s="23"/>
    </row>
    <row r="140" spans="1:26" ht="15">
      <c r="A140" s="3">
        <v>131</v>
      </c>
      <c r="B140" s="17" t="s">
        <v>147</v>
      </c>
      <c r="C140" s="21"/>
      <c r="D140" s="22"/>
      <c r="E140" s="22" t="s">
        <v>28</v>
      </c>
      <c r="F140" s="17" t="s">
        <v>28</v>
      </c>
      <c r="G140" s="21"/>
      <c r="H140" s="22"/>
      <c r="I140" s="22"/>
      <c r="J140" s="17"/>
      <c r="K140" s="21">
        <v>67</v>
      </c>
      <c r="L140" s="22">
        <v>62</v>
      </c>
      <c r="M140" s="22">
        <v>62</v>
      </c>
      <c r="N140" s="22"/>
      <c r="O140" s="17">
        <f t="shared" si="12"/>
        <v>191</v>
      </c>
      <c r="P140" s="21"/>
      <c r="Q140" s="22"/>
      <c r="R140" s="22"/>
      <c r="S140" s="22"/>
      <c r="T140" s="22"/>
      <c r="U140" s="31">
        <f t="shared" si="15"/>
        <v>0</v>
      </c>
      <c r="V140" s="22">
        <f>O140+U140</f>
        <v>191</v>
      </c>
      <c r="W140" s="33" t="s">
        <v>33</v>
      </c>
      <c r="X140" s="23" t="s">
        <v>28</v>
      </c>
      <c r="Y140" s="23"/>
    </row>
    <row r="141" spans="1:26" ht="15">
      <c r="A141" s="3">
        <v>132</v>
      </c>
      <c r="B141" s="17" t="s">
        <v>148</v>
      </c>
      <c r="C141" s="21"/>
      <c r="D141" s="22"/>
      <c r="E141" s="22" t="s">
        <v>28</v>
      </c>
      <c r="F141" s="17"/>
      <c r="G141" s="21"/>
      <c r="H141" s="22"/>
      <c r="I141" s="22"/>
      <c r="J141" s="17"/>
      <c r="K141" s="21">
        <v>67</v>
      </c>
      <c r="L141" s="22">
        <v>67</v>
      </c>
      <c r="M141" s="22">
        <v>56</v>
      </c>
      <c r="N141" s="22"/>
      <c r="O141" s="17">
        <f t="shared" si="12"/>
        <v>190</v>
      </c>
      <c r="P141" s="21"/>
      <c r="Q141" s="22"/>
      <c r="R141" s="22"/>
      <c r="S141" s="22">
        <v>1</v>
      </c>
      <c r="T141" s="22"/>
      <c r="U141" s="31">
        <f t="shared" si="15"/>
        <v>1</v>
      </c>
      <c r="V141" s="22">
        <f>O141+U141</f>
        <v>191</v>
      </c>
      <c r="W141" s="33" t="s">
        <v>113</v>
      </c>
      <c r="X141" s="23" t="s">
        <v>28</v>
      </c>
      <c r="Y141" s="23"/>
    </row>
    <row r="142" spans="1:26" ht="15">
      <c r="A142" s="3">
        <v>133</v>
      </c>
      <c r="B142" s="17" t="s">
        <v>279</v>
      </c>
      <c r="C142" s="21"/>
      <c r="D142" s="22"/>
      <c r="E142" s="22"/>
      <c r="F142" s="17"/>
      <c r="G142" s="21"/>
      <c r="H142" s="22"/>
      <c r="I142" s="22" t="s">
        <v>28</v>
      </c>
      <c r="J142" s="17" t="s">
        <v>28</v>
      </c>
      <c r="K142" s="21">
        <v>45</v>
      </c>
      <c r="L142" s="22">
        <v>66</v>
      </c>
      <c r="M142" s="22"/>
      <c r="N142" s="22">
        <v>80</v>
      </c>
      <c r="O142" s="17">
        <f t="shared" si="12"/>
        <v>191</v>
      </c>
      <c r="P142" s="21"/>
      <c r="Q142" s="22"/>
      <c r="R142" s="22"/>
      <c r="S142" s="22"/>
      <c r="T142" s="22"/>
      <c r="U142" s="31">
        <f t="shared" si="15"/>
        <v>0</v>
      </c>
      <c r="V142" s="22">
        <f>O142+U142</f>
        <v>191</v>
      </c>
      <c r="W142" s="33" t="s">
        <v>33</v>
      </c>
      <c r="X142" s="23"/>
      <c r="Y142" s="23"/>
    </row>
    <row r="143" spans="1:26" ht="15">
      <c r="A143" s="3">
        <v>134</v>
      </c>
      <c r="B143" s="17" t="s">
        <v>149</v>
      </c>
      <c r="C143" s="21"/>
      <c r="D143" s="22"/>
      <c r="E143" s="22" t="s">
        <v>28</v>
      </c>
      <c r="F143" s="17"/>
      <c r="G143" s="21"/>
      <c r="H143" s="22"/>
      <c r="I143" s="22"/>
      <c r="J143" s="17"/>
      <c r="K143" s="21">
        <v>58</v>
      </c>
      <c r="L143" s="22">
        <v>71</v>
      </c>
      <c r="M143" s="22">
        <v>61</v>
      </c>
      <c r="N143" s="22"/>
      <c r="O143" s="17">
        <f t="shared" si="12"/>
        <v>190</v>
      </c>
      <c r="P143" s="21"/>
      <c r="Q143" s="22"/>
      <c r="R143" s="22"/>
      <c r="S143" s="22"/>
      <c r="T143" s="22"/>
      <c r="U143" s="31">
        <f t="shared" si="15"/>
        <v>0</v>
      </c>
      <c r="V143" s="22">
        <f>U143+O143</f>
        <v>190</v>
      </c>
      <c r="W143" s="33" t="s">
        <v>33</v>
      </c>
      <c r="X143" s="23" t="s">
        <v>28</v>
      </c>
      <c r="Y143" s="23"/>
    </row>
    <row r="144" spans="1:26" ht="25.5">
      <c r="A144" s="3">
        <v>135</v>
      </c>
      <c r="B144" s="17" t="s">
        <v>150</v>
      </c>
      <c r="C144" s="21"/>
      <c r="D144" s="22"/>
      <c r="E144" s="22" t="s">
        <v>28</v>
      </c>
      <c r="F144" s="17" t="s">
        <v>28</v>
      </c>
      <c r="G144" s="21"/>
      <c r="H144" s="22"/>
      <c r="I144" s="22"/>
      <c r="J144" s="17"/>
      <c r="K144" s="21">
        <v>56</v>
      </c>
      <c r="L144" s="22">
        <v>66</v>
      </c>
      <c r="M144" s="22">
        <v>68</v>
      </c>
      <c r="N144" s="22"/>
      <c r="O144" s="17">
        <f t="shared" si="12"/>
        <v>190</v>
      </c>
      <c r="P144" s="21"/>
      <c r="Q144" s="22"/>
      <c r="R144" s="22"/>
      <c r="S144" s="22"/>
      <c r="T144" s="22"/>
      <c r="U144" s="31">
        <f t="shared" si="15"/>
        <v>0</v>
      </c>
      <c r="V144" s="22">
        <f>U144+O144</f>
        <v>190</v>
      </c>
      <c r="W144" s="33" t="s">
        <v>369</v>
      </c>
      <c r="X144" s="23" t="s">
        <v>28</v>
      </c>
      <c r="Y144" s="23"/>
    </row>
    <row r="145" spans="1:25" ht="25.5">
      <c r="A145" s="3">
        <v>136</v>
      </c>
      <c r="B145" s="17" t="s">
        <v>277</v>
      </c>
      <c r="C145" s="21"/>
      <c r="D145" s="22"/>
      <c r="E145" s="22"/>
      <c r="F145" s="17"/>
      <c r="G145" s="21"/>
      <c r="H145" s="22"/>
      <c r="I145" s="22" t="s">
        <v>28</v>
      </c>
      <c r="J145" s="17" t="s">
        <v>28</v>
      </c>
      <c r="K145" s="21">
        <v>51</v>
      </c>
      <c r="L145" s="22">
        <v>64</v>
      </c>
      <c r="M145" s="22"/>
      <c r="N145" s="22">
        <v>75</v>
      </c>
      <c r="O145" s="17">
        <f t="shared" si="12"/>
        <v>190</v>
      </c>
      <c r="P145" s="21"/>
      <c r="Q145" s="22"/>
      <c r="R145" s="22"/>
      <c r="S145" s="22"/>
      <c r="T145" s="22"/>
      <c r="U145" s="31">
        <f t="shared" si="15"/>
        <v>0</v>
      </c>
      <c r="V145" s="22">
        <f>O145+U145</f>
        <v>190</v>
      </c>
      <c r="W145" s="33" t="s">
        <v>403</v>
      </c>
      <c r="X145" s="23"/>
      <c r="Y145" s="23"/>
    </row>
    <row r="146" spans="1:25" ht="25.5">
      <c r="A146" s="3">
        <v>137</v>
      </c>
      <c r="B146" s="17" t="s">
        <v>265</v>
      </c>
      <c r="C146" s="21"/>
      <c r="D146" s="22"/>
      <c r="E146" s="22"/>
      <c r="F146" s="17"/>
      <c r="G146" s="21"/>
      <c r="H146" s="22"/>
      <c r="I146" s="22" t="s">
        <v>28</v>
      </c>
      <c r="J146" s="17" t="s">
        <v>28</v>
      </c>
      <c r="K146" s="21">
        <v>45</v>
      </c>
      <c r="L146" s="22">
        <v>58</v>
      </c>
      <c r="M146" s="22"/>
      <c r="N146" s="22">
        <v>82</v>
      </c>
      <c r="O146" s="17">
        <f t="shared" si="12"/>
        <v>185</v>
      </c>
      <c r="P146" s="21"/>
      <c r="Q146" s="22"/>
      <c r="R146" s="22">
        <v>5</v>
      </c>
      <c r="S146" s="22"/>
      <c r="T146" s="22"/>
      <c r="U146" s="31">
        <f t="shared" si="15"/>
        <v>5</v>
      </c>
      <c r="V146" s="22">
        <f>O146+U146</f>
        <v>190</v>
      </c>
      <c r="W146" s="33" t="s">
        <v>394</v>
      </c>
      <c r="X146" s="23"/>
      <c r="Y146" s="23"/>
    </row>
    <row r="147" spans="1:25" ht="15">
      <c r="A147" s="3">
        <v>138</v>
      </c>
      <c r="B147" s="17" t="s">
        <v>151</v>
      </c>
      <c r="C147" s="21"/>
      <c r="D147" s="22"/>
      <c r="E147" s="22"/>
      <c r="F147" s="17"/>
      <c r="G147" s="21"/>
      <c r="H147" s="22"/>
      <c r="I147" s="22" t="s">
        <v>28</v>
      </c>
      <c r="J147" s="17" t="s">
        <v>28</v>
      </c>
      <c r="K147" s="21">
        <v>61</v>
      </c>
      <c r="L147" s="22">
        <v>67</v>
      </c>
      <c r="M147" s="22">
        <v>61</v>
      </c>
      <c r="N147" s="22"/>
      <c r="O147" s="17">
        <f t="shared" si="12"/>
        <v>189</v>
      </c>
      <c r="P147" s="21"/>
      <c r="Q147" s="22"/>
      <c r="R147" s="22"/>
      <c r="S147" s="22"/>
      <c r="T147" s="22"/>
      <c r="U147" s="31">
        <f t="shared" si="15"/>
        <v>0</v>
      </c>
      <c r="V147" s="22">
        <f>U147+O147</f>
        <v>189</v>
      </c>
      <c r="W147" s="33" t="s">
        <v>33</v>
      </c>
      <c r="X147" s="23" t="s">
        <v>28</v>
      </c>
      <c r="Y147" s="23"/>
    </row>
    <row r="148" spans="1:25" ht="25.5">
      <c r="A148" s="3">
        <v>139</v>
      </c>
      <c r="B148" s="17" t="s">
        <v>152</v>
      </c>
      <c r="C148" s="21"/>
      <c r="D148" s="22"/>
      <c r="E148" s="22" t="s">
        <v>28</v>
      </c>
      <c r="F148" s="17" t="s">
        <v>28</v>
      </c>
      <c r="G148" s="21"/>
      <c r="H148" s="22"/>
      <c r="I148" s="22" t="s">
        <v>28</v>
      </c>
      <c r="J148" s="17"/>
      <c r="K148" s="21">
        <v>56</v>
      </c>
      <c r="L148" s="22">
        <v>58</v>
      </c>
      <c r="M148" s="22"/>
      <c r="N148" s="22">
        <v>75</v>
      </c>
      <c r="O148" s="17">
        <f t="shared" si="12"/>
        <v>189</v>
      </c>
      <c r="P148" s="21"/>
      <c r="Q148" s="22"/>
      <c r="R148" s="22"/>
      <c r="S148" s="22"/>
      <c r="T148" s="22"/>
      <c r="U148" s="31">
        <f t="shared" si="15"/>
        <v>0</v>
      </c>
      <c r="V148" s="22">
        <f>O148+U148</f>
        <v>189</v>
      </c>
      <c r="W148" s="33" t="s">
        <v>382</v>
      </c>
      <c r="X148" s="23"/>
      <c r="Y148" s="23"/>
    </row>
    <row r="149" spans="1:25" ht="15">
      <c r="A149" s="3">
        <v>140</v>
      </c>
      <c r="B149" s="26" t="s">
        <v>347</v>
      </c>
      <c r="C149" s="27"/>
      <c r="D149" s="23"/>
      <c r="E149" s="23" t="s">
        <v>28</v>
      </c>
      <c r="F149" s="26" t="s">
        <v>28</v>
      </c>
      <c r="G149" s="27"/>
      <c r="H149" s="23"/>
      <c r="I149" s="23"/>
      <c r="J149" s="26"/>
      <c r="K149" s="27">
        <v>63</v>
      </c>
      <c r="L149" s="23">
        <v>67</v>
      </c>
      <c r="M149" s="23">
        <v>58</v>
      </c>
      <c r="N149" s="23"/>
      <c r="O149" s="17">
        <f t="shared" si="12"/>
        <v>188</v>
      </c>
      <c r="P149" s="27"/>
      <c r="Q149" s="23"/>
      <c r="R149" s="23"/>
      <c r="S149" s="23"/>
      <c r="T149" s="23"/>
      <c r="U149" s="32"/>
      <c r="V149" s="22">
        <f>O149+U149</f>
        <v>188</v>
      </c>
      <c r="W149" s="33" t="s">
        <v>40</v>
      </c>
      <c r="X149" s="23" t="s">
        <v>28</v>
      </c>
      <c r="Y149" s="23"/>
    </row>
    <row r="150" spans="1:25" ht="15">
      <c r="A150" s="3">
        <v>141</v>
      </c>
      <c r="B150" s="17" t="s">
        <v>153</v>
      </c>
      <c r="C150" s="21"/>
      <c r="D150" s="22"/>
      <c r="E150" s="22" t="s">
        <v>28</v>
      </c>
      <c r="F150" s="17" t="s">
        <v>28</v>
      </c>
      <c r="G150" s="21"/>
      <c r="H150" s="22"/>
      <c r="I150" s="22"/>
      <c r="J150" s="17"/>
      <c r="K150" s="21">
        <v>62</v>
      </c>
      <c r="L150" s="22">
        <v>72</v>
      </c>
      <c r="M150" s="22">
        <v>54</v>
      </c>
      <c r="N150" s="22"/>
      <c r="O150" s="17">
        <f t="shared" si="12"/>
        <v>188</v>
      </c>
      <c r="P150" s="21"/>
      <c r="Q150" s="22"/>
      <c r="R150" s="22"/>
      <c r="S150" s="22"/>
      <c r="T150" s="22"/>
      <c r="U150" s="31">
        <f>P150+Q150+R150+S150+T150</f>
        <v>0</v>
      </c>
      <c r="V150" s="22">
        <f>U150+O150</f>
        <v>188</v>
      </c>
      <c r="W150" s="33" t="s">
        <v>33</v>
      </c>
      <c r="X150" s="23" t="s">
        <v>28</v>
      </c>
      <c r="Y150" s="23"/>
    </row>
    <row r="151" spans="1:25" ht="15">
      <c r="A151" s="3">
        <v>142</v>
      </c>
      <c r="B151" s="17" t="s">
        <v>154</v>
      </c>
      <c r="C151" s="21"/>
      <c r="D151" s="22"/>
      <c r="E151" s="22" t="s">
        <v>28</v>
      </c>
      <c r="F151" s="17"/>
      <c r="G151" s="21"/>
      <c r="H151" s="22"/>
      <c r="I151" s="22" t="s">
        <v>28</v>
      </c>
      <c r="J151" s="17"/>
      <c r="K151" s="21">
        <v>58</v>
      </c>
      <c r="L151" s="22">
        <v>72</v>
      </c>
      <c r="M151" s="22">
        <v>58</v>
      </c>
      <c r="N151" s="22"/>
      <c r="O151" s="17">
        <f t="shared" si="12"/>
        <v>188</v>
      </c>
      <c r="P151" s="21"/>
      <c r="Q151" s="22"/>
      <c r="R151" s="22"/>
      <c r="S151" s="22"/>
      <c r="T151" s="22"/>
      <c r="U151" s="31">
        <f>P151+Q151+R151+S151+T151</f>
        <v>0</v>
      </c>
      <c r="V151" s="22">
        <f>U151+O151</f>
        <v>188</v>
      </c>
      <c r="W151" s="33" t="s">
        <v>33</v>
      </c>
      <c r="X151" s="23" t="s">
        <v>28</v>
      </c>
      <c r="Y151" s="23"/>
    </row>
    <row r="152" spans="1:25" ht="15">
      <c r="A152" s="3">
        <v>143</v>
      </c>
      <c r="B152" s="17" t="s">
        <v>155</v>
      </c>
      <c r="C152" s="21"/>
      <c r="D152" s="22"/>
      <c r="E152" s="22" t="s">
        <v>28</v>
      </c>
      <c r="F152" s="17"/>
      <c r="G152" s="21"/>
      <c r="H152" s="22"/>
      <c r="I152" s="22"/>
      <c r="J152" s="17"/>
      <c r="K152" s="21">
        <v>56</v>
      </c>
      <c r="L152" s="21">
        <v>76</v>
      </c>
      <c r="M152" s="21">
        <v>51</v>
      </c>
      <c r="N152" s="22"/>
      <c r="O152" s="17">
        <f t="shared" si="12"/>
        <v>183</v>
      </c>
      <c r="P152" s="21"/>
      <c r="Q152" s="22"/>
      <c r="R152" s="22">
        <v>5</v>
      </c>
      <c r="S152" s="22"/>
      <c r="T152" s="22"/>
      <c r="U152" s="31">
        <f>P152+Q152+R152+S152+T152</f>
        <v>5</v>
      </c>
      <c r="V152" s="22">
        <f>U152+O152</f>
        <v>188</v>
      </c>
      <c r="W152" s="33" t="s">
        <v>33</v>
      </c>
      <c r="X152" s="23" t="s">
        <v>28</v>
      </c>
      <c r="Y152" s="23"/>
    </row>
    <row r="153" spans="1:25" ht="15">
      <c r="A153" s="3">
        <v>144</v>
      </c>
      <c r="B153" s="17" t="s">
        <v>156</v>
      </c>
      <c r="C153" s="21"/>
      <c r="D153" s="22"/>
      <c r="E153" s="22" t="s">
        <v>28</v>
      </c>
      <c r="F153" s="17" t="s">
        <v>28</v>
      </c>
      <c r="G153" s="21"/>
      <c r="H153" s="22"/>
      <c r="I153" s="22"/>
      <c r="J153" s="17"/>
      <c r="K153" s="21">
        <v>45</v>
      </c>
      <c r="L153" s="22">
        <v>92</v>
      </c>
      <c r="M153" s="22"/>
      <c r="N153" s="22">
        <v>50</v>
      </c>
      <c r="O153" s="17">
        <f t="shared" si="12"/>
        <v>187</v>
      </c>
      <c r="P153" s="21"/>
      <c r="Q153" s="22"/>
      <c r="R153" s="22"/>
      <c r="S153" s="22"/>
      <c r="T153" s="22"/>
      <c r="U153" s="31">
        <f>P153+Q153+R153+S153+T153</f>
        <v>0</v>
      </c>
      <c r="V153" s="22">
        <f>O153+U153</f>
        <v>187</v>
      </c>
      <c r="W153" s="33" t="s">
        <v>29</v>
      </c>
      <c r="X153" s="23"/>
      <c r="Y153" s="23"/>
    </row>
    <row r="154" spans="1:25" ht="15">
      <c r="A154" s="3">
        <v>145</v>
      </c>
      <c r="B154" s="26" t="s">
        <v>157</v>
      </c>
      <c r="C154" s="27"/>
      <c r="D154" s="23"/>
      <c r="E154" s="23" t="s">
        <v>28</v>
      </c>
      <c r="F154" s="26" t="s">
        <v>28</v>
      </c>
      <c r="G154" s="27"/>
      <c r="H154" s="23"/>
      <c r="I154" s="23"/>
      <c r="J154" s="26"/>
      <c r="K154" s="27">
        <v>63</v>
      </c>
      <c r="L154" s="23">
        <v>76</v>
      </c>
      <c r="M154" s="23">
        <v>47</v>
      </c>
      <c r="N154" s="23"/>
      <c r="O154" s="17">
        <f t="shared" ref="O154:O217" si="16">K154+L154+M154+N154</f>
        <v>186</v>
      </c>
      <c r="P154" s="27"/>
      <c r="Q154" s="23"/>
      <c r="R154" s="23"/>
      <c r="S154" s="23"/>
      <c r="T154" s="23"/>
      <c r="U154" s="32"/>
      <c r="V154" s="22">
        <f>O154+U154</f>
        <v>186</v>
      </c>
      <c r="W154" s="33" t="s">
        <v>33</v>
      </c>
      <c r="X154" s="23" t="s">
        <v>28</v>
      </c>
      <c r="Y154" s="23"/>
    </row>
    <row r="155" spans="1:25" ht="25.5">
      <c r="A155" s="3">
        <v>146</v>
      </c>
      <c r="B155" s="17" t="s">
        <v>287</v>
      </c>
      <c r="C155" s="21"/>
      <c r="D155" s="22"/>
      <c r="E155" s="22"/>
      <c r="F155" s="17"/>
      <c r="G155" s="21"/>
      <c r="H155" s="22"/>
      <c r="I155" s="22" t="s">
        <v>28</v>
      </c>
      <c r="J155" s="17" t="s">
        <v>28</v>
      </c>
      <c r="K155" s="21">
        <v>62</v>
      </c>
      <c r="L155" s="22">
        <v>68</v>
      </c>
      <c r="M155" s="22"/>
      <c r="N155" s="22">
        <v>56</v>
      </c>
      <c r="O155" s="17">
        <f t="shared" si="16"/>
        <v>186</v>
      </c>
      <c r="P155" s="21"/>
      <c r="Q155" s="22"/>
      <c r="R155" s="22"/>
      <c r="S155" s="22"/>
      <c r="T155" s="22"/>
      <c r="U155" s="31">
        <f t="shared" ref="U155:U177" si="17">P155+Q155+R155+S155+T155</f>
        <v>0</v>
      </c>
      <c r="V155" s="22">
        <f>O155+U155</f>
        <v>186</v>
      </c>
      <c r="W155" s="33" t="s">
        <v>425</v>
      </c>
      <c r="X155" s="23"/>
      <c r="Y155" s="23"/>
    </row>
    <row r="156" spans="1:25" ht="25.5">
      <c r="A156" s="3">
        <v>147</v>
      </c>
      <c r="B156" s="17" t="s">
        <v>158</v>
      </c>
      <c r="C156" s="21"/>
      <c r="D156" s="22"/>
      <c r="E156" s="22" t="s">
        <v>28</v>
      </c>
      <c r="F156" s="17" t="s">
        <v>28</v>
      </c>
      <c r="G156" s="21"/>
      <c r="H156" s="22"/>
      <c r="I156" s="22"/>
      <c r="J156" s="17"/>
      <c r="K156" s="21">
        <v>59</v>
      </c>
      <c r="L156" s="22">
        <v>73</v>
      </c>
      <c r="M156" s="22">
        <v>54</v>
      </c>
      <c r="N156" s="22"/>
      <c r="O156" s="17">
        <f t="shared" si="16"/>
        <v>186</v>
      </c>
      <c r="P156" s="21"/>
      <c r="Q156" s="22"/>
      <c r="R156" s="22"/>
      <c r="S156" s="22"/>
      <c r="T156" s="22"/>
      <c r="U156" s="31">
        <f t="shared" si="17"/>
        <v>0</v>
      </c>
      <c r="V156" s="22">
        <f>U156+O156</f>
        <v>186</v>
      </c>
      <c r="W156" s="33" t="s">
        <v>413</v>
      </c>
      <c r="X156" s="23" t="s">
        <v>28</v>
      </c>
      <c r="Y156" s="23"/>
    </row>
    <row r="157" spans="1:25" ht="25.5">
      <c r="A157" s="3">
        <v>148</v>
      </c>
      <c r="B157" s="17" t="s">
        <v>159</v>
      </c>
      <c r="C157" s="21"/>
      <c r="D157" s="22"/>
      <c r="E157" s="22" t="s">
        <v>28</v>
      </c>
      <c r="F157" s="17" t="s">
        <v>28</v>
      </c>
      <c r="G157" s="21"/>
      <c r="H157" s="22"/>
      <c r="I157" s="22" t="s">
        <v>28</v>
      </c>
      <c r="J157" s="17"/>
      <c r="K157" s="21">
        <v>56</v>
      </c>
      <c r="L157" s="22">
        <v>76</v>
      </c>
      <c r="M157" s="22">
        <v>52</v>
      </c>
      <c r="N157" s="22"/>
      <c r="O157" s="17">
        <f t="shared" si="16"/>
        <v>184</v>
      </c>
      <c r="P157" s="21"/>
      <c r="Q157" s="22"/>
      <c r="R157" s="22"/>
      <c r="S157" s="22">
        <v>1</v>
      </c>
      <c r="T157" s="22"/>
      <c r="U157" s="31">
        <f t="shared" si="17"/>
        <v>1</v>
      </c>
      <c r="V157" s="22">
        <f>U157+O157</f>
        <v>185</v>
      </c>
      <c r="W157" s="33" t="s">
        <v>376</v>
      </c>
      <c r="X157" s="23" t="s">
        <v>28</v>
      </c>
      <c r="Y157" s="23"/>
    </row>
    <row r="158" spans="1:25" ht="15">
      <c r="A158" s="3">
        <v>149</v>
      </c>
      <c r="B158" s="17" t="s">
        <v>160</v>
      </c>
      <c r="C158" s="21"/>
      <c r="D158" s="22"/>
      <c r="E158" s="22" t="s">
        <v>28</v>
      </c>
      <c r="F158" s="17"/>
      <c r="G158" s="21"/>
      <c r="H158" s="22"/>
      <c r="I158" s="22"/>
      <c r="J158" s="17"/>
      <c r="K158" s="21">
        <v>54</v>
      </c>
      <c r="L158" s="22">
        <v>71</v>
      </c>
      <c r="M158" s="22">
        <v>54</v>
      </c>
      <c r="N158" s="22"/>
      <c r="O158" s="17">
        <f t="shared" si="16"/>
        <v>179</v>
      </c>
      <c r="P158" s="21"/>
      <c r="Q158" s="22"/>
      <c r="R158" s="22">
        <v>5</v>
      </c>
      <c r="S158" s="22">
        <v>1</v>
      </c>
      <c r="T158" s="22"/>
      <c r="U158" s="31">
        <f t="shared" si="17"/>
        <v>6</v>
      </c>
      <c r="V158" s="22">
        <f>O158+U158</f>
        <v>185</v>
      </c>
      <c r="W158" s="33" t="s">
        <v>33</v>
      </c>
      <c r="X158" s="23" t="s">
        <v>28</v>
      </c>
      <c r="Y158" s="23"/>
    </row>
    <row r="159" spans="1:25" ht="25.5">
      <c r="A159" s="3">
        <v>150</v>
      </c>
      <c r="B159" s="17" t="s">
        <v>289</v>
      </c>
      <c r="C159" s="21"/>
      <c r="D159" s="22"/>
      <c r="E159" s="22"/>
      <c r="F159" s="17"/>
      <c r="G159" s="21"/>
      <c r="H159" s="22"/>
      <c r="I159" s="22" t="s">
        <v>28</v>
      </c>
      <c r="J159" s="17" t="s">
        <v>28</v>
      </c>
      <c r="K159" s="21">
        <v>47</v>
      </c>
      <c r="L159" s="22">
        <v>68</v>
      </c>
      <c r="M159" s="22"/>
      <c r="N159" s="22">
        <v>65</v>
      </c>
      <c r="O159" s="17">
        <f t="shared" si="16"/>
        <v>180</v>
      </c>
      <c r="P159" s="21"/>
      <c r="Q159" s="22"/>
      <c r="R159" s="22">
        <v>5</v>
      </c>
      <c r="S159" s="22"/>
      <c r="T159" s="22"/>
      <c r="U159" s="31">
        <f t="shared" si="17"/>
        <v>5</v>
      </c>
      <c r="V159" s="22">
        <f>O159+U159</f>
        <v>185</v>
      </c>
      <c r="W159" s="33" t="s">
        <v>382</v>
      </c>
      <c r="X159" s="23"/>
      <c r="Y159" s="23"/>
    </row>
    <row r="160" spans="1:25" ht="15">
      <c r="A160" s="3">
        <v>151</v>
      </c>
      <c r="B160" s="17" t="s">
        <v>161</v>
      </c>
      <c r="C160" s="21"/>
      <c r="D160" s="22"/>
      <c r="E160" s="22" t="s">
        <v>28</v>
      </c>
      <c r="F160" s="17" t="s">
        <v>28</v>
      </c>
      <c r="G160" s="21"/>
      <c r="H160" s="22"/>
      <c r="I160" s="22"/>
      <c r="J160" s="17"/>
      <c r="K160" s="21">
        <v>63</v>
      </c>
      <c r="L160" s="22">
        <v>69</v>
      </c>
      <c r="M160" s="22">
        <v>52</v>
      </c>
      <c r="N160" s="22"/>
      <c r="O160" s="17">
        <f t="shared" si="16"/>
        <v>184</v>
      </c>
      <c r="P160" s="21"/>
      <c r="Q160" s="22"/>
      <c r="R160" s="22"/>
      <c r="S160" s="22"/>
      <c r="T160" s="22"/>
      <c r="U160" s="31">
        <f t="shared" si="17"/>
        <v>0</v>
      </c>
      <c r="V160" s="22">
        <f>O160+U160</f>
        <v>184</v>
      </c>
      <c r="W160" s="33" t="s">
        <v>33</v>
      </c>
      <c r="X160" s="23" t="s">
        <v>28</v>
      </c>
      <c r="Y160" s="23"/>
    </row>
    <row r="161" spans="1:26" ht="25.5">
      <c r="A161" s="3">
        <v>152</v>
      </c>
      <c r="B161" s="17" t="s">
        <v>162</v>
      </c>
      <c r="C161" s="21"/>
      <c r="D161" s="22"/>
      <c r="E161" s="22" t="s">
        <v>28</v>
      </c>
      <c r="F161" s="17" t="s">
        <v>28</v>
      </c>
      <c r="G161" s="21"/>
      <c r="H161" s="22"/>
      <c r="I161" s="22"/>
      <c r="J161" s="17"/>
      <c r="K161" s="21">
        <v>60</v>
      </c>
      <c r="L161" s="22">
        <v>61</v>
      </c>
      <c r="M161" s="22">
        <v>63</v>
      </c>
      <c r="N161" s="22"/>
      <c r="O161" s="17">
        <f t="shared" si="16"/>
        <v>184</v>
      </c>
      <c r="P161" s="21"/>
      <c r="Q161" s="22"/>
      <c r="R161" s="22"/>
      <c r="S161" s="22"/>
      <c r="T161" s="22"/>
      <c r="U161" s="31">
        <f t="shared" si="17"/>
        <v>0</v>
      </c>
      <c r="V161" s="22">
        <f>U161+O161</f>
        <v>184</v>
      </c>
      <c r="W161" s="33" t="s">
        <v>391</v>
      </c>
      <c r="X161" s="23" t="s">
        <v>28</v>
      </c>
      <c r="Y161" s="23"/>
    </row>
    <row r="162" spans="1:26" ht="25.5">
      <c r="A162" s="3">
        <v>153</v>
      </c>
      <c r="B162" s="17" t="s">
        <v>163</v>
      </c>
      <c r="C162" s="21"/>
      <c r="D162" s="22"/>
      <c r="E162" s="22" t="s">
        <v>28</v>
      </c>
      <c r="F162" s="17" t="s">
        <v>28</v>
      </c>
      <c r="G162" s="21"/>
      <c r="H162" s="22"/>
      <c r="I162" s="22"/>
      <c r="J162" s="17"/>
      <c r="K162" s="21">
        <v>57</v>
      </c>
      <c r="L162" s="22">
        <v>72</v>
      </c>
      <c r="M162" s="22">
        <v>55</v>
      </c>
      <c r="N162" s="22"/>
      <c r="O162" s="17">
        <f t="shared" si="16"/>
        <v>184</v>
      </c>
      <c r="P162" s="21"/>
      <c r="Q162" s="22"/>
      <c r="R162" s="22"/>
      <c r="S162" s="22"/>
      <c r="T162" s="22"/>
      <c r="U162" s="31">
        <f t="shared" si="17"/>
        <v>0</v>
      </c>
      <c r="V162" s="22">
        <f>U162+O162</f>
        <v>184</v>
      </c>
      <c r="W162" s="33" t="s">
        <v>425</v>
      </c>
      <c r="X162" s="23" t="s">
        <v>28</v>
      </c>
      <c r="Y162" s="23"/>
    </row>
    <row r="163" spans="1:26" ht="25.5">
      <c r="A163" s="3">
        <v>154</v>
      </c>
      <c r="B163" s="17" t="s">
        <v>164</v>
      </c>
      <c r="C163" s="21"/>
      <c r="D163" s="22"/>
      <c r="E163" s="22" t="s">
        <v>28</v>
      </c>
      <c r="F163" s="17" t="s">
        <v>28</v>
      </c>
      <c r="G163" s="21"/>
      <c r="H163" s="22"/>
      <c r="I163" s="22"/>
      <c r="J163" s="17"/>
      <c r="K163" s="21">
        <v>57</v>
      </c>
      <c r="L163" s="22">
        <v>65</v>
      </c>
      <c r="M163" s="22">
        <v>60</v>
      </c>
      <c r="N163" s="22"/>
      <c r="O163" s="17">
        <f t="shared" si="16"/>
        <v>182</v>
      </c>
      <c r="P163" s="21"/>
      <c r="Q163" s="22">
        <v>2</v>
      </c>
      <c r="R163" s="22"/>
      <c r="S163" s="22"/>
      <c r="T163" s="22"/>
      <c r="U163" s="31">
        <f t="shared" si="17"/>
        <v>2</v>
      </c>
      <c r="V163" s="22">
        <f>U163+O163</f>
        <v>184</v>
      </c>
      <c r="W163" s="33" t="s">
        <v>359</v>
      </c>
      <c r="X163" s="23" t="s">
        <v>28</v>
      </c>
      <c r="Y163" s="23"/>
    </row>
    <row r="164" spans="1:26" ht="15">
      <c r="A164" s="3">
        <v>155</v>
      </c>
      <c r="B164" s="17" t="s">
        <v>165</v>
      </c>
      <c r="C164" s="21"/>
      <c r="D164" s="22"/>
      <c r="E164" s="22" t="s">
        <v>28</v>
      </c>
      <c r="F164" s="17" t="s">
        <v>28</v>
      </c>
      <c r="G164" s="21"/>
      <c r="H164" s="22"/>
      <c r="I164" s="22"/>
      <c r="J164" s="17"/>
      <c r="K164" s="21">
        <v>56</v>
      </c>
      <c r="L164" s="22">
        <v>67</v>
      </c>
      <c r="M164" s="22">
        <v>61</v>
      </c>
      <c r="N164" s="22"/>
      <c r="O164" s="17">
        <f t="shared" si="16"/>
        <v>184</v>
      </c>
      <c r="P164" s="21"/>
      <c r="Q164" s="22"/>
      <c r="R164" s="22"/>
      <c r="S164" s="22"/>
      <c r="T164" s="22"/>
      <c r="U164" s="31">
        <f t="shared" si="17"/>
        <v>0</v>
      </c>
      <c r="V164" s="22">
        <f>O164+U164</f>
        <v>184</v>
      </c>
      <c r="W164" s="33" t="s">
        <v>40</v>
      </c>
      <c r="X164" s="23" t="s">
        <v>28</v>
      </c>
      <c r="Y164" s="23"/>
    </row>
    <row r="165" spans="1:26" ht="25.5">
      <c r="A165" s="3">
        <v>156</v>
      </c>
      <c r="B165" s="17" t="s">
        <v>272</v>
      </c>
      <c r="C165" s="21"/>
      <c r="D165" s="22"/>
      <c r="E165" s="22"/>
      <c r="F165" s="17"/>
      <c r="G165" s="21"/>
      <c r="H165" s="22"/>
      <c r="I165" s="22" t="s">
        <v>28</v>
      </c>
      <c r="J165" s="17" t="s">
        <v>28</v>
      </c>
      <c r="K165" s="21">
        <v>55</v>
      </c>
      <c r="L165" s="22">
        <v>56</v>
      </c>
      <c r="M165" s="22"/>
      <c r="N165" s="22">
        <v>73</v>
      </c>
      <c r="O165" s="17">
        <f t="shared" si="16"/>
        <v>184</v>
      </c>
      <c r="P165" s="21"/>
      <c r="Q165" s="22"/>
      <c r="R165" s="22"/>
      <c r="S165" s="22"/>
      <c r="T165" s="22"/>
      <c r="U165" s="31">
        <f t="shared" si="17"/>
        <v>0</v>
      </c>
      <c r="V165" s="22">
        <f>O165+U165</f>
        <v>184</v>
      </c>
      <c r="W165" s="33" t="s">
        <v>427</v>
      </c>
      <c r="X165" s="23"/>
      <c r="Y165" s="23"/>
    </row>
    <row r="166" spans="1:26" ht="25.5">
      <c r="A166" s="3">
        <v>157</v>
      </c>
      <c r="B166" s="17" t="s">
        <v>166</v>
      </c>
      <c r="C166" s="21"/>
      <c r="D166" s="22"/>
      <c r="E166" s="22"/>
      <c r="F166" s="17"/>
      <c r="G166" s="21"/>
      <c r="H166" s="22"/>
      <c r="I166" s="22" t="s">
        <v>28</v>
      </c>
      <c r="J166" s="17" t="s">
        <v>28</v>
      </c>
      <c r="K166" s="21">
        <v>48</v>
      </c>
      <c r="L166" s="22">
        <v>54</v>
      </c>
      <c r="M166" s="22"/>
      <c r="N166" s="22">
        <v>82</v>
      </c>
      <c r="O166" s="17">
        <f t="shared" si="16"/>
        <v>184</v>
      </c>
      <c r="P166" s="21"/>
      <c r="Q166" s="22"/>
      <c r="R166" s="22"/>
      <c r="S166" s="22"/>
      <c r="T166" s="22"/>
      <c r="U166" s="31">
        <f t="shared" si="17"/>
        <v>0</v>
      </c>
      <c r="V166" s="22">
        <f>O166+U166</f>
        <v>184</v>
      </c>
      <c r="W166" s="33" t="s">
        <v>370</v>
      </c>
      <c r="X166" s="23"/>
      <c r="Y166" s="23"/>
      <c r="Z166" s="38"/>
    </row>
    <row r="167" spans="1:26" ht="25.5">
      <c r="A167" s="3">
        <v>158</v>
      </c>
      <c r="B167" s="17" t="s">
        <v>167</v>
      </c>
      <c r="C167" s="21"/>
      <c r="D167" s="22"/>
      <c r="E167" s="22"/>
      <c r="F167" s="17"/>
      <c r="G167" s="21"/>
      <c r="H167" s="22" t="s">
        <v>28</v>
      </c>
      <c r="I167" s="22" t="s">
        <v>28</v>
      </c>
      <c r="J167" s="17" t="s">
        <v>28</v>
      </c>
      <c r="K167" s="21">
        <v>63</v>
      </c>
      <c r="L167" s="22">
        <v>60</v>
      </c>
      <c r="M167" s="22"/>
      <c r="N167" s="22">
        <v>60</v>
      </c>
      <c r="O167" s="17">
        <f t="shared" si="16"/>
        <v>183</v>
      </c>
      <c r="P167" s="21"/>
      <c r="Q167" s="22"/>
      <c r="R167" s="22"/>
      <c r="S167" s="22"/>
      <c r="T167" s="22"/>
      <c r="U167" s="31">
        <f t="shared" si="17"/>
        <v>0</v>
      </c>
      <c r="V167" s="22">
        <f>O167+U167</f>
        <v>183</v>
      </c>
      <c r="W167" s="33" t="s">
        <v>379</v>
      </c>
      <c r="X167" s="23"/>
      <c r="Y167" s="23"/>
    </row>
    <row r="168" spans="1:26" ht="25.5">
      <c r="A168" s="3">
        <v>159</v>
      </c>
      <c r="B168" s="17" t="s">
        <v>168</v>
      </c>
      <c r="C168" s="21"/>
      <c r="D168" s="22"/>
      <c r="E168" s="22" t="s">
        <v>28</v>
      </c>
      <c r="F168" s="17"/>
      <c r="G168" s="21"/>
      <c r="H168" s="22"/>
      <c r="I168" s="22" t="s">
        <v>28</v>
      </c>
      <c r="J168" s="17" t="s">
        <v>28</v>
      </c>
      <c r="K168" s="21">
        <v>62</v>
      </c>
      <c r="L168" s="22">
        <v>61</v>
      </c>
      <c r="M168" s="22">
        <v>60</v>
      </c>
      <c r="N168" s="22"/>
      <c r="O168" s="17">
        <f t="shared" si="16"/>
        <v>183</v>
      </c>
      <c r="P168" s="21"/>
      <c r="Q168" s="22"/>
      <c r="R168" s="22"/>
      <c r="S168" s="22"/>
      <c r="T168" s="22"/>
      <c r="U168" s="31">
        <f t="shared" si="17"/>
        <v>0</v>
      </c>
      <c r="V168" s="22">
        <f>U168+O168</f>
        <v>183</v>
      </c>
      <c r="W168" s="33" t="s">
        <v>431</v>
      </c>
      <c r="X168" s="23" t="s">
        <v>28</v>
      </c>
      <c r="Y168" s="23"/>
    </row>
    <row r="169" spans="1:26" ht="25.5">
      <c r="A169" s="3">
        <v>160</v>
      </c>
      <c r="B169" s="17" t="s">
        <v>278</v>
      </c>
      <c r="C169" s="21"/>
      <c r="D169" s="22"/>
      <c r="E169" s="22"/>
      <c r="F169" s="17"/>
      <c r="G169" s="21"/>
      <c r="H169" s="22"/>
      <c r="I169" s="22" t="s">
        <v>28</v>
      </c>
      <c r="J169" s="17" t="s">
        <v>28</v>
      </c>
      <c r="K169" s="21">
        <v>57</v>
      </c>
      <c r="L169" s="22">
        <v>58</v>
      </c>
      <c r="M169" s="22"/>
      <c r="N169" s="22">
        <v>68</v>
      </c>
      <c r="O169" s="17">
        <f t="shared" si="16"/>
        <v>183</v>
      </c>
      <c r="P169" s="21"/>
      <c r="Q169" s="22"/>
      <c r="R169" s="22"/>
      <c r="S169" s="22"/>
      <c r="T169" s="22"/>
      <c r="U169" s="31">
        <f t="shared" si="17"/>
        <v>0</v>
      </c>
      <c r="V169" s="22">
        <f>O169+U169</f>
        <v>183</v>
      </c>
      <c r="W169" s="33" t="s">
        <v>353</v>
      </c>
      <c r="X169" s="23"/>
      <c r="Y169" s="23"/>
    </row>
    <row r="170" spans="1:26" ht="25.5">
      <c r="A170" s="3">
        <v>161</v>
      </c>
      <c r="B170" s="17" t="s">
        <v>169</v>
      </c>
      <c r="C170" s="21"/>
      <c r="D170" s="22"/>
      <c r="E170" s="22"/>
      <c r="F170" s="17"/>
      <c r="G170" s="21"/>
      <c r="H170" s="22"/>
      <c r="I170" s="22" t="s">
        <v>28</v>
      </c>
      <c r="J170" s="17" t="s">
        <v>28</v>
      </c>
      <c r="K170" s="21">
        <v>49</v>
      </c>
      <c r="L170" s="22">
        <v>64</v>
      </c>
      <c r="M170" s="22"/>
      <c r="N170" s="22">
        <v>65</v>
      </c>
      <c r="O170" s="17">
        <f t="shared" si="16"/>
        <v>178</v>
      </c>
      <c r="P170" s="21"/>
      <c r="Q170" s="22"/>
      <c r="R170" s="22">
        <v>5</v>
      </c>
      <c r="S170" s="22"/>
      <c r="T170" s="22"/>
      <c r="U170" s="31">
        <f t="shared" si="17"/>
        <v>5</v>
      </c>
      <c r="V170" s="22">
        <f>O170+U170</f>
        <v>183</v>
      </c>
      <c r="W170" s="33" t="s">
        <v>395</v>
      </c>
      <c r="X170" s="23"/>
      <c r="Y170" s="23"/>
    </row>
    <row r="171" spans="1:26" ht="25.5">
      <c r="A171" s="3">
        <v>162</v>
      </c>
      <c r="B171" s="17" t="s">
        <v>295</v>
      </c>
      <c r="C171" s="21"/>
      <c r="D171" s="22"/>
      <c r="E171" s="22"/>
      <c r="F171" s="17"/>
      <c r="G171" s="21"/>
      <c r="H171" s="22"/>
      <c r="I171" s="22" t="s">
        <v>28</v>
      </c>
      <c r="J171" s="17" t="s">
        <v>28</v>
      </c>
      <c r="K171" s="21">
        <v>45</v>
      </c>
      <c r="L171" s="22">
        <v>68</v>
      </c>
      <c r="M171" s="22"/>
      <c r="N171" s="22">
        <v>70</v>
      </c>
      <c r="O171" s="17">
        <f t="shared" si="16"/>
        <v>183</v>
      </c>
      <c r="P171" s="21"/>
      <c r="Q171" s="22"/>
      <c r="R171" s="22"/>
      <c r="S171" s="22"/>
      <c r="T171" s="22"/>
      <c r="U171" s="31">
        <f t="shared" si="17"/>
        <v>0</v>
      </c>
      <c r="V171" s="22">
        <f>O171+U171</f>
        <v>183</v>
      </c>
      <c r="W171" s="33" t="s">
        <v>382</v>
      </c>
      <c r="X171" s="23"/>
      <c r="Y171" s="23"/>
    </row>
    <row r="172" spans="1:26" ht="15">
      <c r="A172" s="3">
        <v>163</v>
      </c>
      <c r="B172" s="17" t="s">
        <v>170</v>
      </c>
      <c r="C172" s="21"/>
      <c r="D172" s="22"/>
      <c r="E172" s="22" t="s">
        <v>28</v>
      </c>
      <c r="F172" s="17" t="s">
        <v>28</v>
      </c>
      <c r="G172" s="21"/>
      <c r="H172" s="22"/>
      <c r="I172" s="22"/>
      <c r="J172" s="17"/>
      <c r="K172" s="21">
        <v>64</v>
      </c>
      <c r="L172" s="22">
        <v>66</v>
      </c>
      <c r="M172" s="22">
        <v>49</v>
      </c>
      <c r="N172" s="22"/>
      <c r="O172" s="17">
        <f t="shared" si="16"/>
        <v>179</v>
      </c>
      <c r="P172" s="21"/>
      <c r="Q172" s="22"/>
      <c r="R172" s="22"/>
      <c r="S172" s="22"/>
      <c r="T172" s="22">
        <v>3</v>
      </c>
      <c r="U172" s="31">
        <f t="shared" si="17"/>
        <v>3</v>
      </c>
      <c r="V172" s="22">
        <f t="shared" ref="V172:V177" si="18">U172+O172</f>
        <v>182</v>
      </c>
      <c r="W172" s="33" t="s">
        <v>33</v>
      </c>
      <c r="X172" s="23" t="s">
        <v>28</v>
      </c>
      <c r="Y172" s="23"/>
    </row>
    <row r="173" spans="1:26" ht="15">
      <c r="A173" s="3">
        <v>164</v>
      </c>
      <c r="B173" s="17" t="s">
        <v>171</v>
      </c>
      <c r="C173" s="21"/>
      <c r="D173" s="22"/>
      <c r="E173" s="22" t="s">
        <v>28</v>
      </c>
      <c r="F173" s="17" t="s">
        <v>28</v>
      </c>
      <c r="G173" s="21"/>
      <c r="H173" s="22"/>
      <c r="I173" s="22" t="s">
        <v>28</v>
      </c>
      <c r="J173" s="17" t="s">
        <v>28</v>
      </c>
      <c r="K173" s="21">
        <v>62</v>
      </c>
      <c r="L173" s="22">
        <v>59</v>
      </c>
      <c r="M173" s="22">
        <v>61</v>
      </c>
      <c r="N173" s="22"/>
      <c r="O173" s="17">
        <f t="shared" si="16"/>
        <v>182</v>
      </c>
      <c r="P173" s="21"/>
      <c r="Q173" s="22"/>
      <c r="R173" s="22"/>
      <c r="S173" s="22"/>
      <c r="T173" s="22"/>
      <c r="U173" s="31">
        <f t="shared" si="17"/>
        <v>0</v>
      </c>
      <c r="V173" s="22">
        <f t="shared" si="18"/>
        <v>182</v>
      </c>
      <c r="W173" s="33" t="s">
        <v>33</v>
      </c>
      <c r="X173" s="23" t="s">
        <v>28</v>
      </c>
      <c r="Y173" s="23"/>
    </row>
    <row r="174" spans="1:26" ht="25.5">
      <c r="A174" s="3">
        <v>165</v>
      </c>
      <c r="B174" s="17" t="s">
        <v>172</v>
      </c>
      <c r="C174" s="21"/>
      <c r="D174" s="22"/>
      <c r="E174" s="22" t="s">
        <v>28</v>
      </c>
      <c r="F174" s="17" t="s">
        <v>28</v>
      </c>
      <c r="G174" s="21"/>
      <c r="H174" s="22"/>
      <c r="I174" s="22"/>
      <c r="J174" s="17"/>
      <c r="K174" s="21">
        <v>61</v>
      </c>
      <c r="L174" s="22">
        <v>70</v>
      </c>
      <c r="M174" s="22">
        <v>50</v>
      </c>
      <c r="N174" s="22"/>
      <c r="O174" s="17">
        <f t="shared" si="16"/>
        <v>181</v>
      </c>
      <c r="P174" s="21"/>
      <c r="Q174" s="22"/>
      <c r="R174" s="22"/>
      <c r="S174" s="22"/>
      <c r="T174" s="22"/>
      <c r="U174" s="31">
        <f t="shared" si="17"/>
        <v>0</v>
      </c>
      <c r="V174" s="22">
        <f t="shared" si="18"/>
        <v>181</v>
      </c>
      <c r="W174" s="33" t="s">
        <v>375</v>
      </c>
      <c r="X174" s="23" t="s">
        <v>28</v>
      </c>
      <c r="Y174" s="23"/>
    </row>
    <row r="175" spans="1:26" ht="15">
      <c r="A175" s="3">
        <v>166</v>
      </c>
      <c r="B175" s="17" t="s">
        <v>371</v>
      </c>
      <c r="C175" s="21"/>
      <c r="D175" s="22"/>
      <c r="E175" s="22" t="s">
        <v>28</v>
      </c>
      <c r="F175" s="17"/>
      <c r="G175" s="21"/>
      <c r="H175" s="22"/>
      <c r="I175" s="22"/>
      <c r="J175" s="17"/>
      <c r="K175" s="21">
        <v>61</v>
      </c>
      <c r="L175" s="22">
        <v>65</v>
      </c>
      <c r="M175" s="22">
        <v>55</v>
      </c>
      <c r="N175" s="22"/>
      <c r="O175" s="17">
        <f t="shared" si="16"/>
        <v>181</v>
      </c>
      <c r="P175" s="21"/>
      <c r="Q175" s="22"/>
      <c r="R175" s="22"/>
      <c r="S175" s="22"/>
      <c r="T175" s="22"/>
      <c r="U175" s="31">
        <f t="shared" si="17"/>
        <v>0</v>
      </c>
      <c r="V175" s="22">
        <f t="shared" si="18"/>
        <v>181</v>
      </c>
      <c r="W175" s="33" t="s">
        <v>33</v>
      </c>
      <c r="X175" s="23" t="s">
        <v>28</v>
      </c>
      <c r="Y175" s="23"/>
    </row>
    <row r="176" spans="1:26" ht="15">
      <c r="A176" s="3">
        <v>167</v>
      </c>
      <c r="B176" s="17" t="s">
        <v>173</v>
      </c>
      <c r="C176" s="21"/>
      <c r="D176" s="22"/>
      <c r="E176" s="22" t="s">
        <v>28</v>
      </c>
      <c r="F176" s="17" t="s">
        <v>28</v>
      </c>
      <c r="G176" s="21"/>
      <c r="H176" s="22"/>
      <c r="I176" s="22"/>
      <c r="J176" s="17"/>
      <c r="K176" s="21">
        <v>58</v>
      </c>
      <c r="L176" s="22">
        <v>73</v>
      </c>
      <c r="M176" s="22">
        <v>50</v>
      </c>
      <c r="N176" s="22"/>
      <c r="O176" s="17">
        <f t="shared" si="16"/>
        <v>181</v>
      </c>
      <c r="P176" s="21"/>
      <c r="Q176" s="22"/>
      <c r="R176" s="22"/>
      <c r="S176" s="22"/>
      <c r="T176" s="22"/>
      <c r="U176" s="31">
        <f t="shared" si="17"/>
        <v>0</v>
      </c>
      <c r="V176" s="22">
        <f t="shared" si="18"/>
        <v>181</v>
      </c>
      <c r="W176" s="33" t="s">
        <v>33</v>
      </c>
      <c r="X176" s="23" t="s">
        <v>28</v>
      </c>
      <c r="Y176" s="23"/>
    </row>
    <row r="177" spans="1:350" ht="15">
      <c r="A177" s="3">
        <v>168</v>
      </c>
      <c r="B177" s="17" t="s">
        <v>174</v>
      </c>
      <c r="C177" s="21"/>
      <c r="D177" s="22"/>
      <c r="E177" s="22" t="s">
        <v>28</v>
      </c>
      <c r="F177" s="17" t="s">
        <v>28</v>
      </c>
      <c r="G177" s="21"/>
      <c r="H177" s="22"/>
      <c r="I177" s="22"/>
      <c r="J177" s="17"/>
      <c r="K177" s="21">
        <v>51</v>
      </c>
      <c r="L177" s="22">
        <v>81</v>
      </c>
      <c r="M177" s="22">
        <v>49</v>
      </c>
      <c r="N177" s="22"/>
      <c r="O177" s="17">
        <f t="shared" si="16"/>
        <v>181</v>
      </c>
      <c r="P177" s="21"/>
      <c r="Q177" s="22"/>
      <c r="R177" s="22"/>
      <c r="S177" s="22"/>
      <c r="T177" s="22"/>
      <c r="U177" s="31">
        <f t="shared" si="17"/>
        <v>0</v>
      </c>
      <c r="V177" s="22">
        <f t="shared" si="18"/>
        <v>181</v>
      </c>
      <c r="W177" s="33" t="s">
        <v>33</v>
      </c>
      <c r="X177" s="23" t="s">
        <v>28</v>
      </c>
      <c r="Y177" s="23"/>
    </row>
    <row r="178" spans="1:350" ht="25.5">
      <c r="A178" s="3">
        <v>169</v>
      </c>
      <c r="B178" s="26" t="s">
        <v>284</v>
      </c>
      <c r="C178" s="27"/>
      <c r="D178" s="23"/>
      <c r="E178" s="23"/>
      <c r="F178" s="26"/>
      <c r="G178" s="27"/>
      <c r="H178" s="23"/>
      <c r="I178" s="23" t="s">
        <v>28</v>
      </c>
      <c r="J178" s="26" t="s">
        <v>28</v>
      </c>
      <c r="K178" s="27">
        <v>46</v>
      </c>
      <c r="L178" s="23">
        <v>60</v>
      </c>
      <c r="M178" s="23"/>
      <c r="N178" s="23">
        <v>75</v>
      </c>
      <c r="O178" s="17">
        <f t="shared" si="16"/>
        <v>181</v>
      </c>
      <c r="P178" s="27"/>
      <c r="Q178" s="23"/>
      <c r="R178" s="23"/>
      <c r="S178" s="23"/>
      <c r="T178" s="23"/>
      <c r="U178" s="32"/>
      <c r="V178" s="22">
        <f>O178+U178</f>
        <v>181</v>
      </c>
      <c r="W178" s="33" t="s">
        <v>399</v>
      </c>
      <c r="X178" s="23"/>
      <c r="Y178" s="23"/>
    </row>
    <row r="179" spans="1:350" ht="25.5">
      <c r="A179" s="3">
        <v>170</v>
      </c>
      <c r="B179" s="17" t="s">
        <v>296</v>
      </c>
      <c r="C179" s="21"/>
      <c r="D179" s="22"/>
      <c r="E179" s="22"/>
      <c r="F179" s="17"/>
      <c r="G179" s="21"/>
      <c r="H179" s="22"/>
      <c r="I179" s="22" t="s">
        <v>28</v>
      </c>
      <c r="J179" s="17" t="s">
        <v>28</v>
      </c>
      <c r="K179" s="21">
        <v>52</v>
      </c>
      <c r="L179" s="22">
        <v>68</v>
      </c>
      <c r="M179" s="22"/>
      <c r="N179" s="22">
        <v>60</v>
      </c>
      <c r="O179" s="17">
        <f t="shared" si="16"/>
        <v>180</v>
      </c>
      <c r="P179" s="21"/>
      <c r="Q179" s="22"/>
      <c r="R179" s="22"/>
      <c r="S179" s="22"/>
      <c r="T179" s="22"/>
      <c r="U179" s="31">
        <f t="shared" ref="U179:U197" si="19">P179+Q179+R179+S179+T179</f>
        <v>0</v>
      </c>
      <c r="V179" s="22">
        <f>O179+U179</f>
        <v>180</v>
      </c>
      <c r="W179" s="33" t="s">
        <v>376</v>
      </c>
      <c r="X179" s="23"/>
      <c r="Y179" s="23"/>
    </row>
    <row r="180" spans="1:350" ht="25.5">
      <c r="A180" s="3">
        <v>171</v>
      </c>
      <c r="B180" s="17" t="s">
        <v>286</v>
      </c>
      <c r="C180" s="21"/>
      <c r="D180" s="22"/>
      <c r="E180" s="22" t="s">
        <v>28</v>
      </c>
      <c r="F180" s="17" t="s">
        <v>28</v>
      </c>
      <c r="G180" s="21"/>
      <c r="H180" s="22"/>
      <c r="I180" s="22"/>
      <c r="J180" s="17"/>
      <c r="K180" s="21">
        <v>45</v>
      </c>
      <c r="L180" s="22">
        <v>60</v>
      </c>
      <c r="M180" s="22"/>
      <c r="N180" s="22">
        <v>75</v>
      </c>
      <c r="O180" s="17">
        <f t="shared" si="16"/>
        <v>180</v>
      </c>
      <c r="P180" s="21"/>
      <c r="Q180" s="22"/>
      <c r="R180" s="22"/>
      <c r="S180" s="22"/>
      <c r="T180" s="22"/>
      <c r="U180" s="31">
        <f t="shared" si="19"/>
        <v>0</v>
      </c>
      <c r="V180" s="22">
        <f>O180+U180</f>
        <v>180</v>
      </c>
      <c r="W180" s="33" t="s">
        <v>376</v>
      </c>
      <c r="X180" s="23"/>
      <c r="Y180" s="23"/>
    </row>
    <row r="181" spans="1:350" ht="15">
      <c r="A181" s="3">
        <v>172</v>
      </c>
      <c r="B181" s="17" t="s">
        <v>175</v>
      </c>
      <c r="C181" s="21"/>
      <c r="D181" s="22"/>
      <c r="E181" s="22" t="s">
        <v>28</v>
      </c>
      <c r="F181" s="17" t="s">
        <v>28</v>
      </c>
      <c r="G181" s="21"/>
      <c r="H181" s="22"/>
      <c r="I181" s="22"/>
      <c r="J181" s="17"/>
      <c r="K181" s="21">
        <v>60</v>
      </c>
      <c r="L181" s="22">
        <v>67</v>
      </c>
      <c r="M181" s="22">
        <v>52</v>
      </c>
      <c r="N181" s="22"/>
      <c r="O181" s="17">
        <f t="shared" si="16"/>
        <v>179</v>
      </c>
      <c r="P181" s="21"/>
      <c r="Q181" s="22"/>
      <c r="R181" s="22"/>
      <c r="S181" s="22"/>
      <c r="T181" s="22"/>
      <c r="U181" s="31">
        <f t="shared" si="19"/>
        <v>0</v>
      </c>
      <c r="V181" s="22">
        <f>U181+O181</f>
        <v>179</v>
      </c>
      <c r="W181" s="33" t="s">
        <v>33</v>
      </c>
      <c r="X181" s="23" t="s">
        <v>28</v>
      </c>
      <c r="Y181" s="23"/>
    </row>
    <row r="182" spans="1:350" ht="25.5">
      <c r="A182" s="3">
        <v>173</v>
      </c>
      <c r="B182" s="17" t="s">
        <v>176</v>
      </c>
      <c r="C182" s="21"/>
      <c r="D182" s="22"/>
      <c r="E182" s="22"/>
      <c r="F182" s="17" t="s">
        <v>28</v>
      </c>
      <c r="G182" s="21"/>
      <c r="H182" s="22"/>
      <c r="I182" s="22"/>
      <c r="J182" s="17"/>
      <c r="K182" s="21">
        <v>59</v>
      </c>
      <c r="L182" s="22">
        <v>78</v>
      </c>
      <c r="M182" s="22">
        <v>42</v>
      </c>
      <c r="N182" s="22"/>
      <c r="O182" s="17">
        <f t="shared" si="16"/>
        <v>179</v>
      </c>
      <c r="P182" s="21"/>
      <c r="Q182" s="22"/>
      <c r="R182" s="22"/>
      <c r="S182" s="22"/>
      <c r="T182" s="22"/>
      <c r="U182" s="31">
        <f t="shared" si="19"/>
        <v>0</v>
      </c>
      <c r="V182" s="22">
        <f>U182+O182</f>
        <v>179</v>
      </c>
      <c r="W182" s="33" t="s">
        <v>403</v>
      </c>
      <c r="X182" s="23" t="s">
        <v>28</v>
      </c>
      <c r="Y182" s="23"/>
    </row>
    <row r="183" spans="1:350" s="19" customFormat="1" ht="15">
      <c r="A183" s="3">
        <v>174</v>
      </c>
      <c r="B183" s="17" t="s">
        <v>177</v>
      </c>
      <c r="C183" s="21"/>
      <c r="D183" s="22"/>
      <c r="E183" s="22" t="s">
        <v>28</v>
      </c>
      <c r="F183" s="17" t="s">
        <v>28</v>
      </c>
      <c r="G183" s="21"/>
      <c r="H183" s="22"/>
      <c r="I183" s="22" t="s">
        <v>28</v>
      </c>
      <c r="J183" s="17" t="s">
        <v>28</v>
      </c>
      <c r="K183" s="21">
        <v>58</v>
      </c>
      <c r="L183" s="22">
        <v>64</v>
      </c>
      <c r="M183" s="22">
        <v>57</v>
      </c>
      <c r="N183" s="22"/>
      <c r="O183" s="17">
        <f t="shared" si="16"/>
        <v>179</v>
      </c>
      <c r="P183" s="21"/>
      <c r="Q183" s="22"/>
      <c r="R183" s="22"/>
      <c r="S183" s="22"/>
      <c r="T183" s="22"/>
      <c r="U183" s="31">
        <f t="shared" si="19"/>
        <v>0</v>
      </c>
      <c r="V183" s="22">
        <f>U183+O183</f>
        <v>179</v>
      </c>
      <c r="W183" s="33" t="s">
        <v>33</v>
      </c>
      <c r="X183" s="23" t="s">
        <v>28</v>
      </c>
      <c r="Y183" s="23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  <c r="IW183" s="20"/>
      <c r="IX183" s="20"/>
      <c r="IY183" s="20"/>
      <c r="IZ183" s="20"/>
      <c r="JA183" s="20"/>
      <c r="JB183" s="20"/>
      <c r="JC183" s="20"/>
      <c r="JD183" s="20"/>
      <c r="JE183" s="20"/>
      <c r="JF183" s="20"/>
      <c r="JG183" s="20"/>
      <c r="JH183" s="20"/>
      <c r="JI183" s="20"/>
      <c r="JJ183" s="20"/>
      <c r="JK183" s="20"/>
      <c r="JL183" s="20"/>
      <c r="JM183" s="20"/>
      <c r="JN183" s="20"/>
      <c r="JO183" s="20"/>
      <c r="JP183" s="20"/>
      <c r="JQ183" s="20"/>
      <c r="JR183" s="20"/>
      <c r="JS183" s="20"/>
      <c r="JT183" s="20"/>
      <c r="JU183" s="20"/>
      <c r="JV183" s="20"/>
      <c r="JW183" s="20"/>
      <c r="JX183" s="20"/>
      <c r="JY183" s="20"/>
      <c r="JZ183" s="20"/>
      <c r="KA183" s="20"/>
      <c r="KB183" s="20"/>
      <c r="KC183" s="20"/>
      <c r="KD183" s="20"/>
      <c r="KE183" s="20"/>
      <c r="KF183" s="20"/>
      <c r="KG183" s="20"/>
      <c r="KH183" s="20"/>
      <c r="KI183" s="20"/>
      <c r="KJ183" s="20"/>
      <c r="KK183" s="20"/>
      <c r="KL183" s="20"/>
      <c r="KM183" s="20"/>
      <c r="KN183" s="20"/>
      <c r="KO183" s="20"/>
      <c r="KP183" s="20"/>
      <c r="KQ183" s="20"/>
      <c r="KR183" s="20"/>
      <c r="KS183" s="20"/>
      <c r="KT183" s="20"/>
      <c r="KU183" s="20"/>
      <c r="KV183" s="20"/>
      <c r="KW183" s="20"/>
      <c r="KX183" s="20"/>
      <c r="KY183" s="20"/>
      <c r="KZ183" s="20"/>
      <c r="LA183" s="20"/>
      <c r="LB183" s="20"/>
      <c r="LC183" s="20"/>
      <c r="LD183" s="20"/>
      <c r="LE183" s="20"/>
      <c r="LF183" s="20"/>
      <c r="LG183" s="20"/>
      <c r="LH183" s="20"/>
      <c r="LI183" s="20"/>
      <c r="LJ183" s="20"/>
      <c r="LK183" s="20"/>
      <c r="LL183" s="20"/>
      <c r="LM183" s="20"/>
      <c r="LN183" s="20"/>
      <c r="LO183" s="20"/>
      <c r="LP183" s="20"/>
      <c r="LQ183" s="20"/>
      <c r="LR183" s="20"/>
      <c r="LS183" s="20"/>
      <c r="LT183" s="20"/>
      <c r="LU183" s="20"/>
      <c r="LV183" s="20"/>
      <c r="LW183" s="20"/>
      <c r="LX183" s="20"/>
      <c r="LY183" s="20"/>
      <c r="LZ183" s="20"/>
      <c r="MA183" s="20"/>
      <c r="MB183" s="20"/>
      <c r="MC183" s="20"/>
      <c r="MD183" s="20"/>
      <c r="ME183" s="20"/>
      <c r="MF183" s="20"/>
      <c r="MG183" s="20"/>
      <c r="MH183" s="20"/>
      <c r="MI183" s="20"/>
      <c r="MJ183" s="20"/>
      <c r="MK183" s="20"/>
      <c r="ML183" s="20"/>
    </row>
    <row r="184" spans="1:350" s="19" customFormat="1" ht="25.5">
      <c r="A184" s="3">
        <v>175</v>
      </c>
      <c r="B184" s="17" t="s">
        <v>178</v>
      </c>
      <c r="C184" s="21"/>
      <c r="D184" s="22"/>
      <c r="E184" s="22" t="s">
        <v>28</v>
      </c>
      <c r="F184" s="17" t="s">
        <v>28</v>
      </c>
      <c r="G184" s="21"/>
      <c r="H184" s="22"/>
      <c r="I184" s="22"/>
      <c r="J184" s="17"/>
      <c r="K184" s="21">
        <v>55</v>
      </c>
      <c r="L184" s="22">
        <v>66</v>
      </c>
      <c r="M184" s="22">
        <v>57</v>
      </c>
      <c r="N184" s="22"/>
      <c r="O184" s="17">
        <f t="shared" si="16"/>
        <v>178</v>
      </c>
      <c r="P184" s="21"/>
      <c r="Q184" s="22"/>
      <c r="R184" s="22"/>
      <c r="S184" s="22"/>
      <c r="T184" s="22"/>
      <c r="U184" s="31">
        <f t="shared" si="19"/>
        <v>0</v>
      </c>
      <c r="V184" s="22">
        <f>U184+O184</f>
        <v>178</v>
      </c>
      <c r="W184" s="33" t="s">
        <v>390</v>
      </c>
      <c r="X184" s="23" t="s">
        <v>28</v>
      </c>
      <c r="Y184" s="23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  <c r="IW184" s="20"/>
      <c r="IX184" s="20"/>
      <c r="IY184" s="20"/>
      <c r="IZ184" s="20"/>
      <c r="JA184" s="20"/>
      <c r="JB184" s="20"/>
      <c r="JC184" s="20"/>
      <c r="JD184" s="20"/>
      <c r="JE184" s="20"/>
      <c r="JF184" s="20"/>
      <c r="JG184" s="20"/>
      <c r="JH184" s="20"/>
      <c r="JI184" s="20"/>
      <c r="JJ184" s="20"/>
      <c r="JK184" s="20"/>
      <c r="JL184" s="20"/>
      <c r="JM184" s="20"/>
      <c r="JN184" s="20"/>
      <c r="JO184" s="20"/>
      <c r="JP184" s="20"/>
      <c r="JQ184" s="20"/>
      <c r="JR184" s="20"/>
      <c r="JS184" s="20"/>
      <c r="JT184" s="20"/>
      <c r="JU184" s="20"/>
      <c r="JV184" s="20"/>
      <c r="JW184" s="20"/>
      <c r="JX184" s="20"/>
      <c r="JY184" s="20"/>
      <c r="JZ184" s="20"/>
      <c r="KA184" s="20"/>
      <c r="KB184" s="20"/>
      <c r="KC184" s="20"/>
      <c r="KD184" s="20"/>
      <c r="KE184" s="20"/>
      <c r="KF184" s="20"/>
      <c r="KG184" s="20"/>
      <c r="KH184" s="20"/>
      <c r="KI184" s="20"/>
      <c r="KJ184" s="20"/>
      <c r="KK184" s="20"/>
      <c r="KL184" s="20"/>
      <c r="KM184" s="20"/>
      <c r="KN184" s="20"/>
      <c r="KO184" s="20"/>
      <c r="KP184" s="20"/>
      <c r="KQ184" s="20"/>
      <c r="KR184" s="20"/>
      <c r="KS184" s="20"/>
      <c r="KT184" s="20"/>
      <c r="KU184" s="20"/>
      <c r="KV184" s="20"/>
      <c r="KW184" s="20"/>
      <c r="KX184" s="20"/>
      <c r="KY184" s="20"/>
      <c r="KZ184" s="20"/>
      <c r="LA184" s="20"/>
      <c r="LB184" s="20"/>
      <c r="LC184" s="20"/>
      <c r="LD184" s="20"/>
      <c r="LE184" s="20"/>
      <c r="LF184" s="20"/>
      <c r="LG184" s="20"/>
      <c r="LH184" s="20"/>
      <c r="LI184" s="20"/>
      <c r="LJ184" s="20"/>
      <c r="LK184" s="20"/>
      <c r="LL184" s="20"/>
      <c r="LM184" s="20"/>
      <c r="LN184" s="20"/>
      <c r="LO184" s="20"/>
      <c r="LP184" s="20"/>
      <c r="LQ184" s="20"/>
      <c r="LR184" s="20"/>
      <c r="LS184" s="20"/>
      <c r="LT184" s="20"/>
      <c r="LU184" s="20"/>
      <c r="LV184" s="20"/>
      <c r="LW184" s="20"/>
      <c r="LX184" s="20"/>
      <c r="LY184" s="20"/>
      <c r="LZ184" s="20"/>
      <c r="MA184" s="20"/>
      <c r="MB184" s="20"/>
      <c r="MC184" s="20"/>
      <c r="MD184" s="20"/>
      <c r="ME184" s="20"/>
      <c r="MF184" s="20"/>
      <c r="MG184" s="20"/>
      <c r="MH184" s="20"/>
      <c r="MI184" s="20"/>
      <c r="MJ184" s="20"/>
      <c r="MK184" s="20"/>
      <c r="ML184" s="20"/>
    </row>
    <row r="185" spans="1:350" s="19" customFormat="1" ht="15">
      <c r="A185" s="3">
        <v>176</v>
      </c>
      <c r="B185" s="17" t="s">
        <v>179</v>
      </c>
      <c r="C185" s="21"/>
      <c r="D185" s="22"/>
      <c r="E185" s="22" t="s">
        <v>28</v>
      </c>
      <c r="F185" s="17" t="s">
        <v>28</v>
      </c>
      <c r="G185" s="21"/>
      <c r="H185" s="22"/>
      <c r="I185" s="22"/>
      <c r="J185" s="17"/>
      <c r="K185" s="21">
        <v>60</v>
      </c>
      <c r="L185" s="22">
        <v>70</v>
      </c>
      <c r="M185" s="22">
        <v>44</v>
      </c>
      <c r="N185" s="22"/>
      <c r="O185" s="17">
        <f t="shared" si="16"/>
        <v>174</v>
      </c>
      <c r="P185" s="21"/>
      <c r="Q185" s="22">
        <v>2</v>
      </c>
      <c r="R185" s="22"/>
      <c r="S185" s="22">
        <v>1</v>
      </c>
      <c r="T185" s="22"/>
      <c r="U185" s="31">
        <f t="shared" si="19"/>
        <v>3</v>
      </c>
      <c r="V185" s="22">
        <f>U185+O185</f>
        <v>177</v>
      </c>
      <c r="W185" s="33" t="s">
        <v>33</v>
      </c>
      <c r="X185" s="23" t="s">
        <v>28</v>
      </c>
      <c r="Y185" s="23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</row>
    <row r="186" spans="1:350" s="19" customFormat="1" ht="15">
      <c r="A186" s="3">
        <v>177</v>
      </c>
      <c r="B186" s="17" t="s">
        <v>180</v>
      </c>
      <c r="C186" s="21"/>
      <c r="D186" s="22"/>
      <c r="E186" s="22" t="s">
        <v>28</v>
      </c>
      <c r="F186" s="17" t="s">
        <v>28</v>
      </c>
      <c r="G186" s="21"/>
      <c r="H186" s="22"/>
      <c r="I186" s="22"/>
      <c r="J186" s="17"/>
      <c r="K186" s="21">
        <v>56</v>
      </c>
      <c r="L186" s="22">
        <v>64</v>
      </c>
      <c r="M186" s="22">
        <v>57</v>
      </c>
      <c r="N186" s="22"/>
      <c r="O186" s="17">
        <f t="shared" si="16"/>
        <v>177</v>
      </c>
      <c r="P186" s="21"/>
      <c r="Q186" s="22"/>
      <c r="R186" s="22"/>
      <c r="S186" s="22"/>
      <c r="T186" s="22"/>
      <c r="U186" s="31">
        <f t="shared" si="19"/>
        <v>0</v>
      </c>
      <c r="V186" s="22">
        <f>O186+U186</f>
        <v>177</v>
      </c>
      <c r="W186" s="33" t="s">
        <v>33</v>
      </c>
      <c r="X186" s="23" t="s">
        <v>28</v>
      </c>
      <c r="Y186" s="23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20"/>
      <c r="JM186" s="20"/>
      <c r="JN186" s="20"/>
      <c r="JO186" s="20"/>
      <c r="JP186" s="20"/>
      <c r="JQ186" s="20"/>
      <c r="JR186" s="20"/>
      <c r="JS186" s="20"/>
      <c r="JT186" s="20"/>
      <c r="JU186" s="20"/>
      <c r="JV186" s="20"/>
      <c r="JW186" s="20"/>
      <c r="JX186" s="20"/>
      <c r="JY186" s="20"/>
      <c r="JZ186" s="20"/>
      <c r="KA186" s="20"/>
      <c r="KB186" s="20"/>
      <c r="KC186" s="20"/>
      <c r="KD186" s="20"/>
      <c r="KE186" s="20"/>
      <c r="KF186" s="20"/>
      <c r="KG186" s="20"/>
      <c r="KH186" s="20"/>
      <c r="KI186" s="20"/>
      <c r="KJ186" s="20"/>
      <c r="KK186" s="20"/>
      <c r="KL186" s="20"/>
      <c r="KM186" s="20"/>
      <c r="KN186" s="20"/>
      <c r="KO186" s="20"/>
      <c r="KP186" s="20"/>
      <c r="KQ186" s="20"/>
      <c r="KR186" s="20"/>
      <c r="KS186" s="20"/>
      <c r="KT186" s="20"/>
      <c r="KU186" s="20"/>
      <c r="KV186" s="20"/>
      <c r="KW186" s="20"/>
      <c r="KX186" s="20"/>
      <c r="KY186" s="20"/>
      <c r="KZ186" s="20"/>
      <c r="LA186" s="20"/>
      <c r="LB186" s="20"/>
      <c r="LC186" s="20"/>
      <c r="LD186" s="20"/>
      <c r="LE186" s="20"/>
      <c r="LF186" s="20"/>
      <c r="LG186" s="20"/>
      <c r="LH186" s="20"/>
      <c r="LI186" s="20"/>
      <c r="LJ186" s="20"/>
      <c r="LK186" s="20"/>
      <c r="LL186" s="20"/>
      <c r="LM186" s="20"/>
      <c r="LN186" s="20"/>
      <c r="LO186" s="20"/>
      <c r="LP186" s="20"/>
      <c r="LQ186" s="20"/>
      <c r="LR186" s="20"/>
      <c r="LS186" s="20"/>
      <c r="LT186" s="20"/>
      <c r="LU186" s="20"/>
      <c r="LV186" s="20"/>
      <c r="LW186" s="20"/>
      <c r="LX186" s="20"/>
      <c r="LY186" s="20"/>
      <c r="LZ186" s="20"/>
      <c r="MA186" s="20"/>
      <c r="MB186" s="20"/>
      <c r="MC186" s="20"/>
      <c r="MD186" s="20"/>
      <c r="ME186" s="20"/>
      <c r="MF186" s="20"/>
      <c r="MG186" s="20"/>
      <c r="MH186" s="20"/>
      <c r="MI186" s="20"/>
      <c r="MJ186" s="20"/>
      <c r="MK186" s="20"/>
      <c r="ML186" s="20"/>
    </row>
    <row r="187" spans="1:350" s="19" customFormat="1" ht="15">
      <c r="A187" s="3">
        <v>178</v>
      </c>
      <c r="B187" s="17" t="s">
        <v>181</v>
      </c>
      <c r="C187" s="21"/>
      <c r="D187" s="22"/>
      <c r="E187" s="22" t="s">
        <v>28</v>
      </c>
      <c r="F187" s="17" t="s">
        <v>28</v>
      </c>
      <c r="G187" s="21"/>
      <c r="H187" s="22"/>
      <c r="I187" s="22"/>
      <c r="J187" s="17"/>
      <c r="K187" s="21">
        <v>55</v>
      </c>
      <c r="L187" s="22">
        <v>70</v>
      </c>
      <c r="M187" s="22">
        <v>47</v>
      </c>
      <c r="N187" s="22"/>
      <c r="O187" s="17">
        <f t="shared" si="16"/>
        <v>172</v>
      </c>
      <c r="P187" s="21"/>
      <c r="Q187" s="22"/>
      <c r="R187" s="22">
        <v>5</v>
      </c>
      <c r="S187" s="22"/>
      <c r="T187" s="22"/>
      <c r="U187" s="31">
        <f t="shared" si="19"/>
        <v>5</v>
      </c>
      <c r="V187" s="22">
        <f>U187+O187</f>
        <v>177</v>
      </c>
      <c r="W187" s="33" t="s">
        <v>33</v>
      </c>
      <c r="X187" s="23" t="s">
        <v>28</v>
      </c>
      <c r="Y187" s="23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</row>
    <row r="188" spans="1:350" s="19" customFormat="1" ht="15">
      <c r="A188" s="3">
        <v>179</v>
      </c>
      <c r="B188" s="17" t="s">
        <v>182</v>
      </c>
      <c r="C188" s="21"/>
      <c r="D188" s="22"/>
      <c r="E188" s="22" t="s">
        <v>28</v>
      </c>
      <c r="F188" s="17" t="s">
        <v>28</v>
      </c>
      <c r="G188" s="21"/>
      <c r="H188" s="22"/>
      <c r="I188" s="22"/>
      <c r="J188" s="17"/>
      <c r="K188" s="21">
        <v>53</v>
      </c>
      <c r="L188" s="22">
        <v>66</v>
      </c>
      <c r="M188" s="22">
        <v>58</v>
      </c>
      <c r="N188" s="22"/>
      <c r="O188" s="17">
        <f t="shared" si="16"/>
        <v>177</v>
      </c>
      <c r="P188" s="21"/>
      <c r="Q188" s="22"/>
      <c r="R188" s="22"/>
      <c r="S188" s="22"/>
      <c r="T188" s="22"/>
      <c r="U188" s="31">
        <f t="shared" si="19"/>
        <v>0</v>
      </c>
      <c r="V188" s="22">
        <f>U188+O188</f>
        <v>177</v>
      </c>
      <c r="W188" s="33" t="s">
        <v>33</v>
      </c>
      <c r="X188" s="23" t="s">
        <v>28</v>
      </c>
      <c r="Y188" s="23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</row>
    <row r="189" spans="1:350" s="19" customFormat="1" ht="25.5">
      <c r="A189" s="3">
        <v>180</v>
      </c>
      <c r="B189" s="17" t="s">
        <v>292</v>
      </c>
      <c r="C189" s="21"/>
      <c r="D189" s="22"/>
      <c r="E189" s="22"/>
      <c r="F189" s="17"/>
      <c r="G189" s="21"/>
      <c r="H189" s="22"/>
      <c r="I189" s="22" t="s">
        <v>28</v>
      </c>
      <c r="J189" s="17" t="s">
        <v>28</v>
      </c>
      <c r="K189" s="21">
        <v>51</v>
      </c>
      <c r="L189" s="22">
        <v>66</v>
      </c>
      <c r="M189" s="22"/>
      <c r="N189" s="22">
        <v>60</v>
      </c>
      <c r="O189" s="17">
        <f t="shared" si="16"/>
        <v>177</v>
      </c>
      <c r="P189" s="21"/>
      <c r="Q189" s="22"/>
      <c r="R189" s="22"/>
      <c r="S189" s="22"/>
      <c r="T189" s="22"/>
      <c r="U189" s="31">
        <f t="shared" si="19"/>
        <v>0</v>
      </c>
      <c r="V189" s="22">
        <f>O189+U189</f>
        <v>177</v>
      </c>
      <c r="W189" s="33" t="s">
        <v>410</v>
      </c>
      <c r="X189" s="23"/>
      <c r="Y189" s="23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  <c r="IW189" s="20"/>
      <c r="IX189" s="20"/>
      <c r="IY189" s="20"/>
      <c r="IZ189" s="20"/>
      <c r="JA189" s="20"/>
      <c r="JB189" s="20"/>
      <c r="JC189" s="20"/>
      <c r="JD189" s="20"/>
      <c r="JE189" s="20"/>
      <c r="JF189" s="20"/>
      <c r="JG189" s="20"/>
      <c r="JH189" s="20"/>
      <c r="JI189" s="20"/>
      <c r="JJ189" s="20"/>
      <c r="JK189" s="20"/>
      <c r="JL189" s="20"/>
      <c r="JM189" s="20"/>
      <c r="JN189" s="20"/>
      <c r="JO189" s="20"/>
      <c r="JP189" s="20"/>
      <c r="JQ189" s="20"/>
      <c r="JR189" s="20"/>
      <c r="JS189" s="20"/>
      <c r="JT189" s="20"/>
      <c r="JU189" s="20"/>
      <c r="JV189" s="20"/>
      <c r="JW189" s="20"/>
      <c r="JX189" s="20"/>
      <c r="JY189" s="20"/>
      <c r="JZ189" s="20"/>
      <c r="KA189" s="20"/>
      <c r="KB189" s="20"/>
      <c r="KC189" s="20"/>
      <c r="KD189" s="20"/>
      <c r="KE189" s="20"/>
      <c r="KF189" s="20"/>
      <c r="KG189" s="20"/>
      <c r="KH189" s="20"/>
      <c r="KI189" s="20"/>
      <c r="KJ189" s="20"/>
      <c r="KK189" s="20"/>
      <c r="KL189" s="20"/>
      <c r="KM189" s="20"/>
      <c r="KN189" s="20"/>
      <c r="KO189" s="20"/>
      <c r="KP189" s="20"/>
      <c r="KQ189" s="20"/>
      <c r="KR189" s="20"/>
      <c r="KS189" s="20"/>
      <c r="KT189" s="20"/>
      <c r="KU189" s="20"/>
      <c r="KV189" s="20"/>
      <c r="KW189" s="20"/>
      <c r="KX189" s="20"/>
      <c r="KY189" s="20"/>
      <c r="KZ189" s="20"/>
      <c r="LA189" s="20"/>
      <c r="LB189" s="20"/>
      <c r="LC189" s="20"/>
      <c r="LD189" s="20"/>
      <c r="LE189" s="20"/>
      <c r="LF189" s="20"/>
      <c r="LG189" s="20"/>
      <c r="LH189" s="20"/>
      <c r="LI189" s="20"/>
      <c r="LJ189" s="20"/>
      <c r="LK189" s="20"/>
      <c r="LL189" s="20"/>
      <c r="LM189" s="20"/>
      <c r="LN189" s="20"/>
      <c r="LO189" s="20"/>
      <c r="LP189" s="20"/>
      <c r="LQ189" s="20"/>
      <c r="LR189" s="20"/>
      <c r="LS189" s="20"/>
      <c r="LT189" s="20"/>
      <c r="LU189" s="20"/>
      <c r="LV189" s="20"/>
      <c r="LW189" s="20"/>
      <c r="LX189" s="20"/>
      <c r="LY189" s="20"/>
      <c r="LZ189" s="20"/>
      <c r="MA189" s="20"/>
      <c r="MB189" s="20"/>
      <c r="MC189" s="20"/>
      <c r="MD189" s="20"/>
      <c r="ME189" s="20"/>
      <c r="MF189" s="20"/>
      <c r="MG189" s="20"/>
      <c r="MH189" s="20"/>
      <c r="MI189" s="20"/>
      <c r="MJ189" s="20"/>
      <c r="MK189" s="20"/>
      <c r="ML189" s="20"/>
    </row>
    <row r="190" spans="1:350" s="19" customFormat="1" ht="25.5">
      <c r="A190" s="3">
        <v>181</v>
      </c>
      <c r="B190" s="17" t="s">
        <v>183</v>
      </c>
      <c r="C190" s="21"/>
      <c r="D190" s="22"/>
      <c r="E190" s="22" t="s">
        <v>28</v>
      </c>
      <c r="F190" s="17" t="s">
        <v>28</v>
      </c>
      <c r="G190" s="21"/>
      <c r="H190" s="22"/>
      <c r="I190" s="22"/>
      <c r="J190" s="17"/>
      <c r="K190" s="21">
        <v>49</v>
      </c>
      <c r="L190" s="22">
        <v>91</v>
      </c>
      <c r="M190" s="22">
        <v>37</v>
      </c>
      <c r="N190" s="22"/>
      <c r="O190" s="17">
        <f t="shared" si="16"/>
        <v>177</v>
      </c>
      <c r="P190" s="21"/>
      <c r="Q190" s="22"/>
      <c r="R190" s="22"/>
      <c r="S190" s="22"/>
      <c r="T190" s="22"/>
      <c r="U190" s="31">
        <f t="shared" si="19"/>
        <v>0</v>
      </c>
      <c r="V190" s="22">
        <f>U190+O190</f>
        <v>177</v>
      </c>
      <c r="W190" s="33" t="s">
        <v>396</v>
      </c>
      <c r="X190" s="23" t="s">
        <v>28</v>
      </c>
      <c r="Y190" s="23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  <c r="IW190" s="20"/>
      <c r="IX190" s="20"/>
      <c r="IY190" s="20"/>
      <c r="IZ190" s="20"/>
      <c r="JA190" s="20"/>
      <c r="JB190" s="20"/>
      <c r="JC190" s="20"/>
      <c r="JD190" s="20"/>
      <c r="JE190" s="20"/>
      <c r="JF190" s="20"/>
      <c r="JG190" s="20"/>
      <c r="JH190" s="20"/>
      <c r="JI190" s="20"/>
      <c r="JJ190" s="20"/>
      <c r="JK190" s="20"/>
      <c r="JL190" s="20"/>
      <c r="JM190" s="20"/>
      <c r="JN190" s="20"/>
      <c r="JO190" s="20"/>
      <c r="JP190" s="20"/>
      <c r="JQ190" s="20"/>
      <c r="JR190" s="20"/>
      <c r="JS190" s="20"/>
      <c r="JT190" s="20"/>
      <c r="JU190" s="20"/>
      <c r="JV190" s="20"/>
      <c r="JW190" s="20"/>
      <c r="JX190" s="20"/>
      <c r="JY190" s="20"/>
      <c r="JZ190" s="20"/>
      <c r="KA190" s="20"/>
      <c r="KB190" s="20"/>
      <c r="KC190" s="20"/>
      <c r="KD190" s="20"/>
      <c r="KE190" s="20"/>
      <c r="KF190" s="20"/>
      <c r="KG190" s="20"/>
      <c r="KH190" s="20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  <c r="LD190" s="20"/>
      <c r="LE190" s="20"/>
      <c r="LF190" s="20"/>
      <c r="LG190" s="20"/>
      <c r="LH190" s="20"/>
      <c r="LI190" s="20"/>
      <c r="LJ190" s="20"/>
      <c r="LK190" s="20"/>
      <c r="LL190" s="20"/>
      <c r="LM190" s="20"/>
      <c r="LN190" s="20"/>
      <c r="LO190" s="20"/>
      <c r="LP190" s="20"/>
      <c r="LQ190" s="20"/>
      <c r="LR190" s="20"/>
      <c r="LS190" s="20"/>
      <c r="LT190" s="20"/>
      <c r="LU190" s="20"/>
      <c r="LV190" s="20"/>
      <c r="LW190" s="20"/>
      <c r="LX190" s="20"/>
      <c r="LY190" s="20"/>
      <c r="LZ190" s="20"/>
      <c r="MA190" s="20"/>
      <c r="MB190" s="20"/>
      <c r="MC190" s="20"/>
      <c r="MD190" s="20"/>
      <c r="ME190" s="20"/>
      <c r="MF190" s="20"/>
      <c r="MG190" s="20"/>
      <c r="MH190" s="20"/>
      <c r="MI190" s="20"/>
      <c r="MJ190" s="20"/>
      <c r="MK190" s="20"/>
      <c r="ML190" s="20"/>
    </row>
    <row r="191" spans="1:350" s="19" customFormat="1" ht="25.5">
      <c r="A191" s="3">
        <v>182</v>
      </c>
      <c r="B191" s="17" t="s">
        <v>290</v>
      </c>
      <c r="C191" s="21"/>
      <c r="D191" s="22"/>
      <c r="E191" s="22"/>
      <c r="F191" s="17"/>
      <c r="G191" s="21" t="s">
        <v>28</v>
      </c>
      <c r="H191" s="22"/>
      <c r="I191" s="22" t="s">
        <v>28</v>
      </c>
      <c r="J191" s="17"/>
      <c r="K191" s="21">
        <v>47</v>
      </c>
      <c r="L191" s="22">
        <v>60</v>
      </c>
      <c r="M191" s="22"/>
      <c r="N191" s="22">
        <v>70</v>
      </c>
      <c r="O191" s="17">
        <f t="shared" si="16"/>
        <v>177</v>
      </c>
      <c r="P191" s="21"/>
      <c r="Q191" s="22"/>
      <c r="R191" s="22"/>
      <c r="S191" s="22"/>
      <c r="T191" s="22"/>
      <c r="U191" s="31">
        <f t="shared" si="19"/>
        <v>0</v>
      </c>
      <c r="V191" s="22">
        <f>O191+U191</f>
        <v>177</v>
      </c>
      <c r="W191" s="33" t="s">
        <v>355</v>
      </c>
      <c r="X191" s="23"/>
      <c r="Y191" s="23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</row>
    <row r="192" spans="1:350" s="19" customFormat="1" ht="15">
      <c r="A192" s="3">
        <v>183</v>
      </c>
      <c r="B192" s="17" t="s">
        <v>184</v>
      </c>
      <c r="C192" s="21"/>
      <c r="D192" s="22"/>
      <c r="E192" s="22" t="s">
        <v>28</v>
      </c>
      <c r="F192" s="17"/>
      <c r="G192" s="21"/>
      <c r="H192" s="22"/>
      <c r="I192" s="22" t="s">
        <v>28</v>
      </c>
      <c r="J192" s="17"/>
      <c r="K192" s="21">
        <v>50</v>
      </c>
      <c r="L192" s="22">
        <v>76</v>
      </c>
      <c r="M192" s="22">
        <v>50</v>
      </c>
      <c r="N192" s="22"/>
      <c r="O192" s="17">
        <f t="shared" si="16"/>
        <v>176</v>
      </c>
      <c r="P192" s="21"/>
      <c r="Q192" s="22"/>
      <c r="R192" s="22"/>
      <c r="S192" s="22"/>
      <c r="T192" s="22"/>
      <c r="U192" s="31">
        <f t="shared" si="19"/>
        <v>0</v>
      </c>
      <c r="V192" s="22">
        <f>U192+O192</f>
        <v>176</v>
      </c>
      <c r="W192" s="33" t="s">
        <v>33</v>
      </c>
      <c r="X192" s="23" t="s">
        <v>28</v>
      </c>
      <c r="Y192" s="23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</row>
    <row r="193" spans="1:350" s="19" customFormat="1" ht="15">
      <c r="A193" s="3">
        <v>184</v>
      </c>
      <c r="B193" s="17" t="s">
        <v>185</v>
      </c>
      <c r="C193" s="21"/>
      <c r="D193" s="22"/>
      <c r="E193" s="22" t="s">
        <v>28</v>
      </c>
      <c r="F193" s="17" t="s">
        <v>28</v>
      </c>
      <c r="G193" s="21"/>
      <c r="H193" s="22"/>
      <c r="I193" s="22"/>
      <c r="J193" s="17"/>
      <c r="K193" s="21">
        <v>60</v>
      </c>
      <c r="L193" s="22">
        <v>70</v>
      </c>
      <c r="M193" s="22">
        <v>45</v>
      </c>
      <c r="N193" s="22"/>
      <c r="O193" s="17">
        <f t="shared" si="16"/>
        <v>175</v>
      </c>
      <c r="P193" s="21"/>
      <c r="Q193" s="22"/>
      <c r="R193" s="22"/>
      <c r="S193" s="22"/>
      <c r="T193" s="22"/>
      <c r="U193" s="31">
        <f t="shared" si="19"/>
        <v>0</v>
      </c>
      <c r="V193" s="22">
        <f>U193+O193</f>
        <v>175</v>
      </c>
      <c r="W193" s="33" t="s">
        <v>33</v>
      </c>
      <c r="X193" s="23" t="s">
        <v>28</v>
      </c>
      <c r="Y193" s="23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  <c r="IW193" s="20"/>
      <c r="IX193" s="20"/>
      <c r="IY193" s="20"/>
      <c r="IZ193" s="20"/>
      <c r="JA193" s="20"/>
      <c r="JB193" s="20"/>
      <c r="JC193" s="20"/>
      <c r="JD193" s="20"/>
      <c r="JE193" s="20"/>
      <c r="JF193" s="20"/>
      <c r="JG193" s="20"/>
      <c r="JH193" s="20"/>
      <c r="JI193" s="20"/>
      <c r="JJ193" s="20"/>
      <c r="JK193" s="20"/>
      <c r="JL193" s="20"/>
      <c r="JM193" s="20"/>
      <c r="JN193" s="20"/>
      <c r="JO193" s="20"/>
      <c r="JP193" s="20"/>
      <c r="JQ193" s="20"/>
      <c r="JR193" s="20"/>
      <c r="JS193" s="20"/>
      <c r="JT193" s="20"/>
      <c r="JU193" s="20"/>
      <c r="JV193" s="20"/>
      <c r="JW193" s="20"/>
      <c r="JX193" s="20"/>
      <c r="JY193" s="20"/>
      <c r="JZ193" s="20"/>
      <c r="KA193" s="20"/>
      <c r="KB193" s="20"/>
      <c r="KC193" s="20"/>
      <c r="KD193" s="20"/>
      <c r="KE193" s="20"/>
      <c r="KF193" s="20"/>
      <c r="KG193" s="20"/>
      <c r="KH193" s="20"/>
      <c r="KI193" s="20"/>
      <c r="KJ193" s="20"/>
      <c r="KK193" s="20"/>
      <c r="KL193" s="20"/>
      <c r="KM193" s="20"/>
      <c r="KN193" s="20"/>
      <c r="KO193" s="20"/>
      <c r="KP193" s="20"/>
      <c r="KQ193" s="20"/>
      <c r="KR193" s="20"/>
      <c r="KS193" s="20"/>
      <c r="KT193" s="20"/>
      <c r="KU193" s="20"/>
      <c r="KV193" s="20"/>
      <c r="KW193" s="20"/>
      <c r="KX193" s="20"/>
      <c r="KY193" s="20"/>
      <c r="KZ193" s="20"/>
      <c r="LA193" s="20"/>
      <c r="LB193" s="20"/>
      <c r="LC193" s="20"/>
      <c r="LD193" s="20"/>
      <c r="LE193" s="20"/>
      <c r="LF193" s="20"/>
      <c r="LG193" s="20"/>
      <c r="LH193" s="20"/>
      <c r="LI193" s="20"/>
      <c r="LJ193" s="20"/>
      <c r="LK193" s="20"/>
      <c r="LL193" s="20"/>
      <c r="LM193" s="20"/>
      <c r="LN193" s="20"/>
      <c r="LO193" s="20"/>
      <c r="LP193" s="20"/>
      <c r="LQ193" s="20"/>
      <c r="LR193" s="20"/>
      <c r="LS193" s="20"/>
      <c r="LT193" s="20"/>
      <c r="LU193" s="20"/>
      <c r="LV193" s="20"/>
      <c r="LW193" s="20"/>
      <c r="LX193" s="20"/>
      <c r="LY193" s="20"/>
      <c r="LZ193" s="20"/>
      <c r="MA193" s="20"/>
      <c r="MB193" s="20"/>
      <c r="MC193" s="20"/>
      <c r="MD193" s="20"/>
      <c r="ME193" s="20"/>
      <c r="MF193" s="20"/>
      <c r="MG193" s="20"/>
      <c r="MH193" s="20"/>
      <c r="MI193" s="20"/>
      <c r="MJ193" s="20"/>
      <c r="MK193" s="20"/>
      <c r="ML193" s="20"/>
    </row>
    <row r="194" spans="1:350" s="19" customFormat="1" ht="25.5">
      <c r="A194" s="3">
        <v>185</v>
      </c>
      <c r="B194" s="17" t="s">
        <v>186</v>
      </c>
      <c r="C194" s="21"/>
      <c r="D194" s="22"/>
      <c r="E194" s="22" t="s">
        <v>28</v>
      </c>
      <c r="F194" s="17"/>
      <c r="G194" s="21"/>
      <c r="H194" s="22"/>
      <c r="I194" s="22"/>
      <c r="J194" s="17"/>
      <c r="K194" s="21">
        <v>58</v>
      </c>
      <c r="L194" s="22">
        <v>61</v>
      </c>
      <c r="M194" s="22">
        <v>56</v>
      </c>
      <c r="N194" s="22"/>
      <c r="O194" s="17">
        <f t="shared" si="16"/>
        <v>175</v>
      </c>
      <c r="P194" s="21"/>
      <c r="Q194" s="22"/>
      <c r="R194" s="22"/>
      <c r="S194" s="22"/>
      <c r="T194" s="22"/>
      <c r="U194" s="31">
        <f t="shared" si="19"/>
        <v>0</v>
      </c>
      <c r="V194" s="22">
        <f>U194+O194</f>
        <v>175</v>
      </c>
      <c r="W194" s="33" t="s">
        <v>393</v>
      </c>
      <c r="X194" s="23" t="s">
        <v>28</v>
      </c>
      <c r="Y194" s="23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</row>
    <row r="195" spans="1:350" s="19" customFormat="1" ht="15">
      <c r="A195" s="3">
        <v>186</v>
      </c>
      <c r="B195" s="17" t="s">
        <v>187</v>
      </c>
      <c r="C195" s="21"/>
      <c r="D195" s="22"/>
      <c r="E195" s="22" t="s">
        <v>28</v>
      </c>
      <c r="F195" s="17" t="s">
        <v>28</v>
      </c>
      <c r="G195" s="21"/>
      <c r="H195" s="22"/>
      <c r="I195" s="22"/>
      <c r="J195" s="17"/>
      <c r="K195" s="21">
        <v>61</v>
      </c>
      <c r="L195" s="22">
        <v>70</v>
      </c>
      <c r="M195" s="22">
        <v>43</v>
      </c>
      <c r="N195" s="22"/>
      <c r="O195" s="17">
        <f t="shared" si="16"/>
        <v>174</v>
      </c>
      <c r="P195" s="21"/>
      <c r="Q195" s="22"/>
      <c r="R195" s="22"/>
      <c r="S195" s="22"/>
      <c r="T195" s="22"/>
      <c r="U195" s="31">
        <f t="shared" si="19"/>
        <v>0</v>
      </c>
      <c r="V195" s="22">
        <f>U195+O195</f>
        <v>174</v>
      </c>
      <c r="W195" s="33" t="s">
        <v>33</v>
      </c>
      <c r="X195" s="23" t="s">
        <v>28</v>
      </c>
      <c r="Y195" s="23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</row>
    <row r="196" spans="1:350" s="19" customFormat="1" ht="25.5">
      <c r="A196" s="3">
        <v>187</v>
      </c>
      <c r="B196" s="17" t="s">
        <v>188</v>
      </c>
      <c r="C196" s="21"/>
      <c r="D196" s="22"/>
      <c r="E196" s="22" t="s">
        <v>28</v>
      </c>
      <c r="F196" s="17" t="s">
        <v>28</v>
      </c>
      <c r="G196" s="21"/>
      <c r="H196" s="22"/>
      <c r="I196" s="22"/>
      <c r="J196" s="17"/>
      <c r="K196" s="21">
        <v>60</v>
      </c>
      <c r="L196" s="22">
        <v>72</v>
      </c>
      <c r="M196" s="22">
        <v>42</v>
      </c>
      <c r="N196" s="22"/>
      <c r="O196" s="17">
        <f t="shared" si="16"/>
        <v>174</v>
      </c>
      <c r="P196" s="21"/>
      <c r="Q196" s="22"/>
      <c r="R196" s="22"/>
      <c r="S196" s="22"/>
      <c r="T196" s="22"/>
      <c r="U196" s="31">
        <f t="shared" si="19"/>
        <v>0</v>
      </c>
      <c r="V196" s="22">
        <f>U196+O196</f>
        <v>174</v>
      </c>
      <c r="W196" s="33" t="s">
        <v>382</v>
      </c>
      <c r="X196" s="23" t="s">
        <v>28</v>
      </c>
      <c r="Y196" s="23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  <c r="IW196" s="20"/>
      <c r="IX196" s="20"/>
      <c r="IY196" s="20"/>
      <c r="IZ196" s="20"/>
      <c r="JA196" s="20"/>
      <c r="JB196" s="20"/>
      <c r="JC196" s="20"/>
      <c r="JD196" s="20"/>
      <c r="JE196" s="20"/>
      <c r="JF196" s="20"/>
      <c r="JG196" s="20"/>
      <c r="JH196" s="20"/>
      <c r="JI196" s="20"/>
      <c r="JJ196" s="20"/>
      <c r="JK196" s="20"/>
      <c r="JL196" s="20"/>
      <c r="JM196" s="20"/>
      <c r="JN196" s="20"/>
      <c r="JO196" s="20"/>
      <c r="JP196" s="20"/>
      <c r="JQ196" s="20"/>
      <c r="JR196" s="20"/>
      <c r="JS196" s="20"/>
      <c r="JT196" s="20"/>
      <c r="JU196" s="20"/>
      <c r="JV196" s="20"/>
      <c r="JW196" s="20"/>
      <c r="JX196" s="20"/>
      <c r="JY196" s="20"/>
      <c r="JZ196" s="20"/>
      <c r="KA196" s="20"/>
      <c r="KB196" s="20"/>
      <c r="KC196" s="20"/>
      <c r="KD196" s="20"/>
      <c r="KE196" s="20"/>
      <c r="KF196" s="20"/>
      <c r="KG196" s="20"/>
      <c r="KH196" s="20"/>
      <c r="KI196" s="20"/>
      <c r="KJ196" s="20"/>
      <c r="KK196" s="20"/>
      <c r="KL196" s="20"/>
      <c r="KM196" s="20"/>
      <c r="KN196" s="20"/>
      <c r="KO196" s="20"/>
      <c r="KP196" s="20"/>
      <c r="KQ196" s="20"/>
      <c r="KR196" s="20"/>
      <c r="KS196" s="20"/>
      <c r="KT196" s="20"/>
      <c r="KU196" s="20"/>
      <c r="KV196" s="20"/>
      <c r="KW196" s="20"/>
      <c r="KX196" s="20"/>
      <c r="KY196" s="20"/>
      <c r="KZ196" s="20"/>
      <c r="LA196" s="20"/>
      <c r="LB196" s="20"/>
      <c r="LC196" s="20"/>
      <c r="LD196" s="20"/>
      <c r="LE196" s="20"/>
      <c r="LF196" s="20"/>
      <c r="LG196" s="20"/>
      <c r="LH196" s="20"/>
      <c r="LI196" s="20"/>
      <c r="LJ196" s="20"/>
      <c r="LK196" s="20"/>
      <c r="LL196" s="20"/>
      <c r="LM196" s="20"/>
      <c r="LN196" s="20"/>
      <c r="LO196" s="20"/>
      <c r="LP196" s="20"/>
      <c r="LQ196" s="20"/>
      <c r="LR196" s="20"/>
      <c r="LS196" s="20"/>
      <c r="LT196" s="20"/>
      <c r="LU196" s="20"/>
      <c r="LV196" s="20"/>
      <c r="LW196" s="20"/>
      <c r="LX196" s="20"/>
      <c r="LY196" s="20"/>
      <c r="LZ196" s="20"/>
      <c r="MA196" s="20"/>
      <c r="MB196" s="20"/>
      <c r="MC196" s="20"/>
      <c r="MD196" s="20"/>
      <c r="ME196" s="20"/>
      <c r="MF196" s="20"/>
      <c r="MG196" s="20"/>
      <c r="MH196" s="20"/>
      <c r="MI196" s="20"/>
      <c r="MJ196" s="20"/>
      <c r="MK196" s="20"/>
      <c r="ML196" s="20"/>
    </row>
    <row r="197" spans="1:350" s="19" customFormat="1" ht="25.5">
      <c r="A197" s="3">
        <v>188</v>
      </c>
      <c r="B197" s="17" t="s">
        <v>189</v>
      </c>
      <c r="C197" s="21"/>
      <c r="D197" s="22"/>
      <c r="E197" s="22"/>
      <c r="F197" s="17"/>
      <c r="G197" s="21"/>
      <c r="H197" s="22"/>
      <c r="I197" s="22" t="s">
        <v>28</v>
      </c>
      <c r="J197" s="17" t="s">
        <v>28</v>
      </c>
      <c r="K197" s="21">
        <v>57</v>
      </c>
      <c r="L197" s="22">
        <v>62</v>
      </c>
      <c r="M197" s="22"/>
      <c r="N197" s="22">
        <v>55</v>
      </c>
      <c r="O197" s="17">
        <f t="shared" si="16"/>
        <v>174</v>
      </c>
      <c r="P197" s="21"/>
      <c r="Q197" s="22"/>
      <c r="R197" s="22"/>
      <c r="S197" s="22"/>
      <c r="T197" s="22"/>
      <c r="U197" s="31">
        <f t="shared" si="19"/>
        <v>0</v>
      </c>
      <c r="V197" s="22">
        <f>O197+U197</f>
        <v>174</v>
      </c>
      <c r="W197" s="33" t="s">
        <v>409</v>
      </c>
      <c r="X197" s="23"/>
      <c r="Y197" s="23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</row>
    <row r="198" spans="1:350" s="19" customFormat="1" ht="15">
      <c r="A198" s="3">
        <v>189</v>
      </c>
      <c r="B198" s="26" t="s">
        <v>190</v>
      </c>
      <c r="C198" s="27"/>
      <c r="D198" s="23"/>
      <c r="E198" s="23" t="s">
        <v>28</v>
      </c>
      <c r="F198" s="26" t="s">
        <v>28</v>
      </c>
      <c r="G198" s="27"/>
      <c r="H198" s="23"/>
      <c r="I198" s="23"/>
      <c r="J198" s="26"/>
      <c r="K198" s="27">
        <v>57</v>
      </c>
      <c r="L198" s="23">
        <v>60</v>
      </c>
      <c r="M198" s="23">
        <v>57</v>
      </c>
      <c r="N198" s="23"/>
      <c r="O198" s="17">
        <f t="shared" si="16"/>
        <v>174</v>
      </c>
      <c r="P198" s="27"/>
      <c r="Q198" s="23"/>
      <c r="R198" s="23"/>
      <c r="S198" s="23"/>
      <c r="T198" s="23"/>
      <c r="U198" s="32"/>
      <c r="V198" s="22">
        <f>O198+U198</f>
        <v>174</v>
      </c>
      <c r="W198" s="33" t="s">
        <v>33</v>
      </c>
      <c r="X198" s="23" t="s">
        <v>28</v>
      </c>
      <c r="Y198" s="23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</row>
    <row r="199" spans="1:350" s="19" customFormat="1" ht="25.5">
      <c r="A199" s="3">
        <v>190</v>
      </c>
      <c r="B199" s="17" t="s">
        <v>288</v>
      </c>
      <c r="C199" s="21"/>
      <c r="D199" s="22"/>
      <c r="E199" s="22" t="s">
        <v>28</v>
      </c>
      <c r="F199" s="17" t="s">
        <v>28</v>
      </c>
      <c r="G199" s="21"/>
      <c r="H199" s="22"/>
      <c r="I199" s="22"/>
      <c r="J199" s="17"/>
      <c r="K199" s="21">
        <v>48</v>
      </c>
      <c r="L199" s="22">
        <v>56</v>
      </c>
      <c r="M199" s="22"/>
      <c r="N199" s="22">
        <v>70</v>
      </c>
      <c r="O199" s="17">
        <f t="shared" si="16"/>
        <v>174</v>
      </c>
      <c r="P199" s="21"/>
      <c r="Q199" s="22"/>
      <c r="R199" s="22"/>
      <c r="S199" s="22"/>
      <c r="T199" s="22"/>
      <c r="U199" s="31">
        <f t="shared" ref="U199:U209" si="20">P199+Q199+R199+S199+T199</f>
        <v>0</v>
      </c>
      <c r="V199" s="22">
        <f>O199+U199</f>
        <v>174</v>
      </c>
      <c r="W199" s="33" t="s">
        <v>382</v>
      </c>
      <c r="X199" s="23"/>
      <c r="Y199" s="23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</row>
    <row r="200" spans="1:350" s="19" customFormat="1" ht="15">
      <c r="A200" s="3">
        <v>191</v>
      </c>
      <c r="B200" s="17" t="s">
        <v>191</v>
      </c>
      <c r="C200" s="21" t="s">
        <v>28</v>
      </c>
      <c r="D200" s="22"/>
      <c r="E200" s="22"/>
      <c r="F200" s="17"/>
      <c r="G200" s="21"/>
      <c r="H200" s="22"/>
      <c r="I200" s="22"/>
      <c r="J200" s="17"/>
      <c r="K200" s="21">
        <v>58</v>
      </c>
      <c r="L200" s="22">
        <v>73</v>
      </c>
      <c r="M200" s="22">
        <v>42</v>
      </c>
      <c r="N200" s="22"/>
      <c r="O200" s="17">
        <f t="shared" si="16"/>
        <v>173</v>
      </c>
      <c r="P200" s="21"/>
      <c r="Q200" s="22"/>
      <c r="R200" s="22"/>
      <c r="S200" s="22"/>
      <c r="T200" s="22"/>
      <c r="U200" s="31">
        <f t="shared" si="20"/>
        <v>0</v>
      </c>
      <c r="V200" s="22">
        <f t="shared" ref="V200:V207" si="21">U200+O200</f>
        <v>173</v>
      </c>
      <c r="W200" s="33" t="s">
        <v>33</v>
      </c>
      <c r="X200" s="23" t="s">
        <v>28</v>
      </c>
      <c r="Y200" s="23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</row>
    <row r="201" spans="1:350" s="19" customFormat="1" ht="25.5">
      <c r="A201" s="3">
        <v>192</v>
      </c>
      <c r="B201" s="17" t="s">
        <v>192</v>
      </c>
      <c r="C201" s="21"/>
      <c r="D201" s="22"/>
      <c r="E201" s="22"/>
      <c r="F201" s="17"/>
      <c r="G201" s="21"/>
      <c r="H201" s="22"/>
      <c r="I201" s="22"/>
      <c r="J201" s="17" t="s">
        <v>28</v>
      </c>
      <c r="K201" s="21">
        <v>56</v>
      </c>
      <c r="L201" s="22">
        <v>72</v>
      </c>
      <c r="M201" s="22">
        <v>45</v>
      </c>
      <c r="N201" s="22"/>
      <c r="O201" s="17">
        <f t="shared" si="16"/>
        <v>173</v>
      </c>
      <c r="P201" s="21"/>
      <c r="Q201" s="22"/>
      <c r="R201" s="22"/>
      <c r="S201" s="22"/>
      <c r="T201" s="22"/>
      <c r="U201" s="31">
        <f t="shared" si="20"/>
        <v>0</v>
      </c>
      <c r="V201" s="22">
        <f t="shared" si="21"/>
        <v>173</v>
      </c>
      <c r="W201" s="33" t="s">
        <v>408</v>
      </c>
      <c r="X201" s="23" t="s">
        <v>28</v>
      </c>
      <c r="Y201" s="23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</row>
    <row r="202" spans="1:350" s="19" customFormat="1" ht="15">
      <c r="A202" s="3">
        <v>193</v>
      </c>
      <c r="B202" s="17" t="s">
        <v>193</v>
      </c>
      <c r="C202" s="21"/>
      <c r="D202" s="22"/>
      <c r="E202" s="22" t="s">
        <v>28</v>
      </c>
      <c r="F202" s="17" t="s">
        <v>28</v>
      </c>
      <c r="G202" s="21"/>
      <c r="H202" s="22"/>
      <c r="I202" s="22"/>
      <c r="J202" s="17"/>
      <c r="K202" s="21">
        <v>55</v>
      </c>
      <c r="L202" s="22">
        <v>61</v>
      </c>
      <c r="M202" s="22">
        <v>57</v>
      </c>
      <c r="N202" s="22"/>
      <c r="O202" s="17">
        <f t="shared" si="16"/>
        <v>173</v>
      </c>
      <c r="P202" s="21"/>
      <c r="Q202" s="22"/>
      <c r="R202" s="22"/>
      <c r="S202" s="22"/>
      <c r="T202" s="22"/>
      <c r="U202" s="31">
        <f t="shared" si="20"/>
        <v>0</v>
      </c>
      <c r="V202" s="22">
        <f t="shared" si="21"/>
        <v>173</v>
      </c>
      <c r="W202" s="33" t="s">
        <v>33</v>
      </c>
      <c r="X202" s="23" t="s">
        <v>28</v>
      </c>
      <c r="Y202" s="23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</row>
    <row r="203" spans="1:350" s="19" customFormat="1" ht="15">
      <c r="A203" s="3">
        <v>194</v>
      </c>
      <c r="B203" s="17" t="s">
        <v>194</v>
      </c>
      <c r="C203" s="21"/>
      <c r="D203" s="22"/>
      <c r="E203" s="22" t="s">
        <v>28</v>
      </c>
      <c r="F203" s="17"/>
      <c r="G203" s="21"/>
      <c r="H203" s="22"/>
      <c r="I203" s="22" t="s">
        <v>28</v>
      </c>
      <c r="J203" s="17" t="s">
        <v>28</v>
      </c>
      <c r="K203" s="21">
        <v>51</v>
      </c>
      <c r="L203" s="22">
        <v>72</v>
      </c>
      <c r="M203" s="22">
        <v>50</v>
      </c>
      <c r="N203" s="22"/>
      <c r="O203" s="17">
        <f t="shared" si="16"/>
        <v>173</v>
      </c>
      <c r="P203" s="21"/>
      <c r="Q203" s="22"/>
      <c r="R203" s="22"/>
      <c r="S203" s="22"/>
      <c r="T203" s="22"/>
      <c r="U203" s="31">
        <f t="shared" si="20"/>
        <v>0</v>
      </c>
      <c r="V203" s="22">
        <f t="shared" si="21"/>
        <v>173</v>
      </c>
      <c r="W203" s="33" t="s">
        <v>29</v>
      </c>
      <c r="X203" s="23" t="s">
        <v>28</v>
      </c>
      <c r="Y203" s="23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  <c r="IW203" s="20"/>
      <c r="IX203" s="20"/>
      <c r="IY203" s="20"/>
      <c r="IZ203" s="20"/>
      <c r="JA203" s="20"/>
      <c r="JB203" s="20"/>
      <c r="JC203" s="20"/>
      <c r="JD203" s="20"/>
      <c r="JE203" s="20"/>
      <c r="JF203" s="20"/>
      <c r="JG203" s="20"/>
      <c r="JH203" s="20"/>
      <c r="JI203" s="20"/>
      <c r="JJ203" s="20"/>
      <c r="JK203" s="20"/>
      <c r="JL203" s="20"/>
      <c r="JM203" s="20"/>
      <c r="JN203" s="20"/>
      <c r="JO203" s="20"/>
      <c r="JP203" s="20"/>
      <c r="JQ203" s="20"/>
      <c r="JR203" s="20"/>
      <c r="JS203" s="20"/>
      <c r="JT203" s="20"/>
      <c r="JU203" s="20"/>
      <c r="JV203" s="20"/>
      <c r="JW203" s="20"/>
      <c r="JX203" s="20"/>
      <c r="JY203" s="20"/>
      <c r="JZ203" s="20"/>
      <c r="KA203" s="20"/>
      <c r="KB203" s="20"/>
      <c r="KC203" s="20"/>
      <c r="KD203" s="20"/>
      <c r="KE203" s="20"/>
      <c r="KF203" s="20"/>
      <c r="KG203" s="20"/>
      <c r="KH203" s="20"/>
      <c r="KI203" s="20"/>
      <c r="KJ203" s="20"/>
      <c r="KK203" s="20"/>
      <c r="KL203" s="20"/>
      <c r="KM203" s="20"/>
      <c r="KN203" s="20"/>
      <c r="KO203" s="20"/>
      <c r="KP203" s="20"/>
      <c r="KQ203" s="20"/>
      <c r="KR203" s="20"/>
      <c r="KS203" s="20"/>
      <c r="KT203" s="20"/>
      <c r="KU203" s="20"/>
      <c r="KV203" s="20"/>
      <c r="KW203" s="20"/>
      <c r="KX203" s="20"/>
      <c r="KY203" s="20"/>
      <c r="KZ203" s="20"/>
      <c r="LA203" s="20"/>
      <c r="LB203" s="20"/>
      <c r="LC203" s="20"/>
      <c r="LD203" s="20"/>
      <c r="LE203" s="20"/>
      <c r="LF203" s="20"/>
      <c r="LG203" s="20"/>
      <c r="LH203" s="20"/>
      <c r="LI203" s="20"/>
      <c r="LJ203" s="20"/>
      <c r="LK203" s="20"/>
      <c r="LL203" s="20"/>
      <c r="LM203" s="20"/>
      <c r="LN203" s="20"/>
      <c r="LO203" s="20"/>
      <c r="LP203" s="20"/>
      <c r="LQ203" s="20"/>
      <c r="LR203" s="20"/>
      <c r="LS203" s="20"/>
      <c r="LT203" s="20"/>
      <c r="LU203" s="20"/>
      <c r="LV203" s="20"/>
      <c r="LW203" s="20"/>
      <c r="LX203" s="20"/>
      <c r="LY203" s="20"/>
      <c r="LZ203" s="20"/>
      <c r="MA203" s="20"/>
      <c r="MB203" s="20"/>
      <c r="MC203" s="20"/>
      <c r="MD203" s="20"/>
      <c r="ME203" s="20"/>
      <c r="MF203" s="20"/>
      <c r="MG203" s="20"/>
      <c r="MH203" s="20"/>
      <c r="MI203" s="20"/>
      <c r="MJ203" s="20"/>
      <c r="MK203" s="20"/>
      <c r="ML203" s="20"/>
    </row>
    <row r="204" spans="1:350" ht="15">
      <c r="A204" s="3">
        <v>195</v>
      </c>
      <c r="B204" s="17" t="s">
        <v>195</v>
      </c>
      <c r="C204" s="21"/>
      <c r="D204" s="22"/>
      <c r="E204" s="22" t="s">
        <v>28</v>
      </c>
      <c r="F204" s="17"/>
      <c r="G204" s="21"/>
      <c r="H204" s="22"/>
      <c r="I204" s="22"/>
      <c r="J204" s="17"/>
      <c r="K204" s="21">
        <v>60</v>
      </c>
      <c r="L204" s="22">
        <v>61</v>
      </c>
      <c r="M204" s="22">
        <v>51</v>
      </c>
      <c r="N204" s="22"/>
      <c r="O204" s="17">
        <f t="shared" si="16"/>
        <v>172</v>
      </c>
      <c r="P204" s="21"/>
      <c r="Q204" s="22"/>
      <c r="R204" s="22"/>
      <c r="S204" s="22"/>
      <c r="T204" s="22"/>
      <c r="U204" s="31">
        <f t="shared" si="20"/>
        <v>0</v>
      </c>
      <c r="V204" s="22">
        <f t="shared" si="21"/>
        <v>172</v>
      </c>
      <c r="W204" s="33" t="s">
        <v>33</v>
      </c>
      <c r="X204" s="23" t="s">
        <v>28</v>
      </c>
      <c r="Y204" s="23"/>
    </row>
    <row r="205" spans="1:350" ht="25.5">
      <c r="A205" s="3">
        <v>196</v>
      </c>
      <c r="B205" s="17" t="s">
        <v>196</v>
      </c>
      <c r="C205" s="21"/>
      <c r="D205" s="22"/>
      <c r="E205" s="22" t="s">
        <v>28</v>
      </c>
      <c r="F205" s="17" t="s">
        <v>28</v>
      </c>
      <c r="G205" s="21"/>
      <c r="H205" s="22"/>
      <c r="I205" s="22"/>
      <c r="J205" s="17"/>
      <c r="K205" s="21">
        <v>59</v>
      </c>
      <c r="L205" s="22">
        <v>61</v>
      </c>
      <c r="M205" s="22">
        <v>52</v>
      </c>
      <c r="N205" s="22"/>
      <c r="O205" s="17">
        <f t="shared" si="16"/>
        <v>172</v>
      </c>
      <c r="P205" s="21"/>
      <c r="Q205" s="22"/>
      <c r="R205" s="22"/>
      <c r="S205" s="22"/>
      <c r="T205" s="22"/>
      <c r="U205" s="31">
        <f t="shared" si="20"/>
        <v>0</v>
      </c>
      <c r="V205" s="22">
        <f t="shared" si="21"/>
        <v>172</v>
      </c>
      <c r="W205" s="33" t="s">
        <v>353</v>
      </c>
      <c r="X205" s="23" t="s">
        <v>28</v>
      </c>
      <c r="Y205" s="23"/>
    </row>
    <row r="206" spans="1:350" ht="15">
      <c r="A206" s="3">
        <v>197</v>
      </c>
      <c r="B206" s="17" t="s">
        <v>197</v>
      </c>
      <c r="C206" s="21"/>
      <c r="D206" s="22"/>
      <c r="E206" s="22" t="s">
        <v>28</v>
      </c>
      <c r="F206" s="17" t="s">
        <v>28</v>
      </c>
      <c r="G206" s="21"/>
      <c r="H206" s="22"/>
      <c r="I206" s="22"/>
      <c r="J206" s="17"/>
      <c r="K206" s="21">
        <v>59</v>
      </c>
      <c r="L206" s="22">
        <v>64</v>
      </c>
      <c r="M206" s="22">
        <v>49</v>
      </c>
      <c r="N206" s="22"/>
      <c r="O206" s="17">
        <f t="shared" si="16"/>
        <v>172</v>
      </c>
      <c r="P206" s="21"/>
      <c r="Q206" s="22"/>
      <c r="R206" s="22"/>
      <c r="S206" s="22"/>
      <c r="T206" s="22"/>
      <c r="U206" s="31">
        <f t="shared" si="20"/>
        <v>0</v>
      </c>
      <c r="V206" s="22">
        <f t="shared" si="21"/>
        <v>172</v>
      </c>
      <c r="W206" s="33" t="s">
        <v>33</v>
      </c>
      <c r="X206" s="23" t="s">
        <v>28</v>
      </c>
      <c r="Y206" s="23"/>
    </row>
    <row r="207" spans="1:350" ht="15">
      <c r="A207" s="3">
        <v>198</v>
      </c>
      <c r="B207" s="17" t="s">
        <v>198</v>
      </c>
      <c r="C207" s="21"/>
      <c r="D207" s="22"/>
      <c r="E207" s="22" t="s">
        <v>28</v>
      </c>
      <c r="F207" s="17"/>
      <c r="G207" s="21"/>
      <c r="H207" s="22"/>
      <c r="I207" s="22"/>
      <c r="J207" s="17"/>
      <c r="K207" s="21">
        <v>53</v>
      </c>
      <c r="L207" s="22">
        <v>67</v>
      </c>
      <c r="M207" s="22">
        <v>49</v>
      </c>
      <c r="N207" s="22"/>
      <c r="O207" s="17">
        <f t="shared" si="16"/>
        <v>169</v>
      </c>
      <c r="P207" s="21"/>
      <c r="Q207" s="22"/>
      <c r="R207" s="22"/>
      <c r="S207" s="22"/>
      <c r="T207" s="22">
        <v>3</v>
      </c>
      <c r="U207" s="31">
        <f t="shared" si="20"/>
        <v>3</v>
      </c>
      <c r="V207" s="22">
        <f t="shared" si="21"/>
        <v>172</v>
      </c>
      <c r="W207" s="33" t="s">
        <v>33</v>
      </c>
      <c r="X207" s="23" t="s">
        <v>28</v>
      </c>
      <c r="Y207" s="23"/>
    </row>
    <row r="208" spans="1:350" ht="25.5">
      <c r="A208" s="3">
        <v>199</v>
      </c>
      <c r="B208" s="26" t="s">
        <v>281</v>
      </c>
      <c r="C208" s="27"/>
      <c r="D208" s="23"/>
      <c r="E208" s="23"/>
      <c r="F208" s="26"/>
      <c r="G208" s="27"/>
      <c r="H208" s="23"/>
      <c r="I208" s="23" t="s">
        <v>28</v>
      </c>
      <c r="J208" s="26" t="s">
        <v>28</v>
      </c>
      <c r="K208" s="27">
        <v>57</v>
      </c>
      <c r="L208" s="23">
        <v>48</v>
      </c>
      <c r="M208" s="23"/>
      <c r="N208" s="23">
        <v>66</v>
      </c>
      <c r="O208" s="17">
        <f t="shared" si="16"/>
        <v>171</v>
      </c>
      <c r="P208" s="27"/>
      <c r="Q208" s="23"/>
      <c r="R208" s="23"/>
      <c r="S208" s="23"/>
      <c r="T208" s="23"/>
      <c r="U208" s="31">
        <f t="shared" si="20"/>
        <v>0</v>
      </c>
      <c r="V208" s="22">
        <f>O208+U208</f>
        <v>171</v>
      </c>
      <c r="W208" s="33" t="s">
        <v>366</v>
      </c>
      <c r="X208" s="23"/>
      <c r="Y208" s="23"/>
    </row>
    <row r="209" spans="1:275" s="18" customFormat="1" ht="25.5">
      <c r="A209" s="3">
        <v>200</v>
      </c>
      <c r="B209" s="17" t="s">
        <v>199</v>
      </c>
      <c r="C209" s="21" t="s">
        <v>28</v>
      </c>
      <c r="D209" s="22"/>
      <c r="E209" s="22" t="s">
        <v>28</v>
      </c>
      <c r="F209" s="17" t="s">
        <v>28</v>
      </c>
      <c r="G209" s="21"/>
      <c r="H209" s="22"/>
      <c r="I209" s="22"/>
      <c r="J209" s="17"/>
      <c r="K209" s="21">
        <v>52</v>
      </c>
      <c r="L209" s="22">
        <v>70</v>
      </c>
      <c r="M209" s="22">
        <v>49</v>
      </c>
      <c r="N209" s="22"/>
      <c r="O209" s="17">
        <f t="shared" si="16"/>
        <v>171</v>
      </c>
      <c r="P209" s="21"/>
      <c r="Q209" s="22"/>
      <c r="R209" s="22"/>
      <c r="S209" s="22"/>
      <c r="T209" s="22"/>
      <c r="U209" s="31">
        <f t="shared" si="20"/>
        <v>0</v>
      </c>
      <c r="V209" s="22">
        <f>O209+U209</f>
        <v>171</v>
      </c>
      <c r="W209" s="33" t="s">
        <v>384</v>
      </c>
      <c r="X209" s="23" t="s">
        <v>28</v>
      </c>
      <c r="Y209" s="23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  <c r="IW209" s="20"/>
      <c r="IX209" s="20"/>
      <c r="IY209" s="20"/>
      <c r="IZ209" s="20"/>
      <c r="JA209" s="20"/>
      <c r="JB209" s="20"/>
      <c r="JC209" s="20"/>
      <c r="JD209" s="20"/>
      <c r="JE209" s="20"/>
      <c r="JF209" s="20"/>
      <c r="JG209" s="20"/>
      <c r="JH209" s="20"/>
      <c r="JI209" s="20"/>
      <c r="JJ209" s="20"/>
      <c r="JK209" s="20"/>
      <c r="JL209" s="20"/>
      <c r="JM209" s="20"/>
      <c r="JN209" s="20"/>
      <c r="JO209" s="20"/>
    </row>
    <row r="210" spans="1:275" s="18" customFormat="1" ht="15">
      <c r="A210" s="3">
        <v>201</v>
      </c>
      <c r="B210" s="26" t="s">
        <v>417</v>
      </c>
      <c r="C210" s="27"/>
      <c r="D210" s="23"/>
      <c r="E210" s="23"/>
      <c r="F210" s="26" t="s">
        <v>28</v>
      </c>
      <c r="G210" s="27"/>
      <c r="H210" s="23"/>
      <c r="I210" s="23"/>
      <c r="J210" s="26"/>
      <c r="K210" s="27">
        <v>51</v>
      </c>
      <c r="L210" s="23">
        <v>72</v>
      </c>
      <c r="M210" s="23">
        <v>48</v>
      </c>
      <c r="N210" s="23"/>
      <c r="O210" s="17">
        <f t="shared" si="16"/>
        <v>171</v>
      </c>
      <c r="P210" s="27"/>
      <c r="Q210" s="23"/>
      <c r="R210" s="23"/>
      <c r="S210" s="23"/>
      <c r="T210" s="23"/>
      <c r="U210" s="32"/>
      <c r="V210" s="22">
        <f>O210+U210</f>
        <v>171</v>
      </c>
      <c r="W210" s="33" t="s">
        <v>33</v>
      </c>
      <c r="X210" s="23"/>
      <c r="Y210" s="23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  <c r="IW210" s="20"/>
      <c r="IX210" s="20"/>
      <c r="IY210" s="20"/>
      <c r="IZ210" s="20"/>
      <c r="JA210" s="20"/>
      <c r="JB210" s="20"/>
      <c r="JC210" s="20"/>
      <c r="JD210" s="20"/>
      <c r="JE210" s="20"/>
      <c r="JF210" s="20"/>
      <c r="JG210" s="20"/>
      <c r="JH210" s="20"/>
      <c r="JI210" s="20"/>
      <c r="JJ210" s="20"/>
      <c r="JK210" s="20"/>
      <c r="JL210" s="20"/>
      <c r="JM210" s="20"/>
      <c r="JN210" s="20"/>
      <c r="JO210" s="20"/>
    </row>
    <row r="211" spans="1:275" s="18" customFormat="1" ht="15">
      <c r="A211" s="3">
        <v>202</v>
      </c>
      <c r="B211" s="17" t="s">
        <v>200</v>
      </c>
      <c r="C211" s="21"/>
      <c r="D211" s="22"/>
      <c r="E211" s="22" t="s">
        <v>28</v>
      </c>
      <c r="F211" s="17" t="s">
        <v>28</v>
      </c>
      <c r="G211" s="21"/>
      <c r="H211" s="22"/>
      <c r="I211" s="22"/>
      <c r="J211" s="17"/>
      <c r="K211" s="21">
        <v>55</v>
      </c>
      <c r="L211" s="22">
        <v>71</v>
      </c>
      <c r="M211" s="22">
        <v>44</v>
      </c>
      <c r="N211" s="22"/>
      <c r="O211" s="17">
        <f t="shared" si="16"/>
        <v>170</v>
      </c>
      <c r="P211" s="21"/>
      <c r="Q211" s="22"/>
      <c r="R211" s="22"/>
      <c r="S211" s="22"/>
      <c r="T211" s="22"/>
      <c r="U211" s="31">
        <f t="shared" ref="U211:U235" si="22">P211+Q211+R211+S211+T211</f>
        <v>0</v>
      </c>
      <c r="V211" s="22">
        <f t="shared" ref="V211:V217" si="23">U211+O211</f>
        <v>170</v>
      </c>
      <c r="W211" s="33" t="s">
        <v>33</v>
      </c>
      <c r="X211" s="23" t="s">
        <v>28</v>
      </c>
      <c r="Y211" s="23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  <c r="IW211" s="20"/>
      <c r="IX211" s="20"/>
      <c r="IY211" s="20"/>
      <c r="IZ211" s="20"/>
      <c r="JA211" s="20"/>
      <c r="JB211" s="20"/>
      <c r="JC211" s="20"/>
      <c r="JD211" s="20"/>
      <c r="JE211" s="20"/>
      <c r="JF211" s="20"/>
      <c r="JG211" s="20"/>
      <c r="JH211" s="20"/>
      <c r="JI211" s="20"/>
      <c r="JJ211" s="20"/>
      <c r="JK211" s="20"/>
      <c r="JL211" s="20"/>
      <c r="JM211" s="20"/>
      <c r="JN211" s="20"/>
      <c r="JO211" s="20"/>
    </row>
    <row r="212" spans="1:275" s="18" customFormat="1" ht="15">
      <c r="A212" s="3">
        <v>203</v>
      </c>
      <c r="B212" s="17" t="s">
        <v>201</v>
      </c>
      <c r="C212" s="21"/>
      <c r="D212" s="22"/>
      <c r="E212" s="22" t="s">
        <v>28</v>
      </c>
      <c r="F212" s="17"/>
      <c r="G212" s="21"/>
      <c r="H212" s="22"/>
      <c r="I212" s="22"/>
      <c r="J212" s="17"/>
      <c r="K212" s="21">
        <v>58</v>
      </c>
      <c r="L212" s="22">
        <v>71</v>
      </c>
      <c r="M212" s="22">
        <v>40</v>
      </c>
      <c r="N212" s="22"/>
      <c r="O212" s="17">
        <f t="shared" si="16"/>
        <v>169</v>
      </c>
      <c r="P212" s="21"/>
      <c r="Q212" s="22"/>
      <c r="R212" s="22"/>
      <c r="S212" s="22"/>
      <c r="T212" s="22"/>
      <c r="U212" s="31">
        <f t="shared" si="22"/>
        <v>0</v>
      </c>
      <c r="V212" s="22">
        <f t="shared" si="23"/>
        <v>169</v>
      </c>
      <c r="W212" s="33" t="s">
        <v>33</v>
      </c>
      <c r="X212" s="23" t="s">
        <v>28</v>
      </c>
      <c r="Y212" s="23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  <c r="IW212" s="20"/>
      <c r="IX212" s="20"/>
      <c r="IY212" s="20"/>
      <c r="IZ212" s="20"/>
      <c r="JA212" s="20"/>
      <c r="JB212" s="20"/>
      <c r="JC212" s="20"/>
      <c r="JD212" s="20"/>
      <c r="JE212" s="20"/>
      <c r="JF212" s="20"/>
      <c r="JG212" s="20"/>
      <c r="JH212" s="20"/>
      <c r="JI212" s="20"/>
      <c r="JJ212" s="20"/>
      <c r="JK212" s="20"/>
      <c r="JL212" s="20"/>
      <c r="JM212" s="20"/>
      <c r="JN212" s="20"/>
      <c r="JO212" s="20"/>
    </row>
    <row r="213" spans="1:275" s="18" customFormat="1" ht="15">
      <c r="A213" s="3">
        <v>204</v>
      </c>
      <c r="B213" s="17" t="s">
        <v>202</v>
      </c>
      <c r="C213" s="21"/>
      <c r="D213" s="22"/>
      <c r="E213" s="22" t="s">
        <v>28</v>
      </c>
      <c r="F213" s="17"/>
      <c r="G213" s="21"/>
      <c r="H213" s="22"/>
      <c r="I213" s="22"/>
      <c r="J213" s="17"/>
      <c r="K213" s="21">
        <v>58</v>
      </c>
      <c r="L213" s="22">
        <v>62</v>
      </c>
      <c r="M213" s="22">
        <v>49</v>
      </c>
      <c r="N213" s="22"/>
      <c r="O213" s="17">
        <f t="shared" si="16"/>
        <v>169</v>
      </c>
      <c r="P213" s="21"/>
      <c r="Q213" s="22"/>
      <c r="R213" s="22"/>
      <c r="S213" s="22"/>
      <c r="T213" s="22"/>
      <c r="U213" s="31">
        <f t="shared" si="22"/>
        <v>0</v>
      </c>
      <c r="V213" s="22">
        <f t="shared" si="23"/>
        <v>169</v>
      </c>
      <c r="W213" s="33" t="s">
        <v>33</v>
      </c>
      <c r="X213" s="23" t="s">
        <v>28</v>
      </c>
      <c r="Y213" s="23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</row>
    <row r="214" spans="1:275" s="18" customFormat="1" ht="25.5">
      <c r="A214" s="22">
        <v>205</v>
      </c>
      <c r="B214" s="17" t="s">
        <v>203</v>
      </c>
      <c r="C214" s="21"/>
      <c r="D214" s="22"/>
      <c r="E214" s="22" t="s">
        <v>28</v>
      </c>
      <c r="F214" s="17" t="s">
        <v>28</v>
      </c>
      <c r="G214" s="21"/>
      <c r="H214" s="22"/>
      <c r="I214" s="22"/>
      <c r="J214" s="17"/>
      <c r="K214" s="21">
        <v>55</v>
      </c>
      <c r="L214" s="22">
        <v>65</v>
      </c>
      <c r="M214" s="22">
        <v>49</v>
      </c>
      <c r="N214" s="22"/>
      <c r="O214" s="17">
        <f t="shared" si="16"/>
        <v>169</v>
      </c>
      <c r="P214" s="21"/>
      <c r="Q214" s="22"/>
      <c r="R214" s="22"/>
      <c r="S214" s="22"/>
      <c r="T214" s="22"/>
      <c r="U214" s="31">
        <f t="shared" si="22"/>
        <v>0</v>
      </c>
      <c r="V214" s="22">
        <f t="shared" si="23"/>
        <v>169</v>
      </c>
      <c r="W214" s="33" t="s">
        <v>423</v>
      </c>
      <c r="X214" s="23" t="s">
        <v>28</v>
      </c>
      <c r="Y214" s="23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  <c r="IW214" s="20"/>
      <c r="IX214" s="20"/>
      <c r="IY214" s="20"/>
      <c r="IZ214" s="20"/>
      <c r="JA214" s="20"/>
      <c r="JB214" s="20"/>
      <c r="JC214" s="20"/>
      <c r="JD214" s="20"/>
      <c r="JE214" s="20"/>
      <c r="JF214" s="20"/>
      <c r="JG214" s="20"/>
      <c r="JH214" s="20"/>
      <c r="JI214" s="20"/>
      <c r="JJ214" s="20"/>
      <c r="JK214" s="20"/>
      <c r="JL214" s="20"/>
      <c r="JM214" s="20"/>
      <c r="JN214" s="20"/>
      <c r="JO214" s="20"/>
    </row>
    <row r="215" spans="1:275" s="18" customFormat="1" ht="15">
      <c r="A215" s="22">
        <v>206</v>
      </c>
      <c r="B215" s="17" t="s">
        <v>204</v>
      </c>
      <c r="C215" s="21"/>
      <c r="D215" s="22"/>
      <c r="E215" s="22"/>
      <c r="F215" s="17" t="s">
        <v>28</v>
      </c>
      <c r="G215" s="21"/>
      <c r="H215" s="22"/>
      <c r="I215" s="22"/>
      <c r="J215" s="17"/>
      <c r="K215" s="21">
        <v>54</v>
      </c>
      <c r="L215" s="22">
        <v>66</v>
      </c>
      <c r="M215" s="22">
        <v>49</v>
      </c>
      <c r="N215" s="22"/>
      <c r="O215" s="17">
        <f t="shared" si="16"/>
        <v>169</v>
      </c>
      <c r="P215" s="21"/>
      <c r="Q215" s="22"/>
      <c r="R215" s="22"/>
      <c r="S215" s="22"/>
      <c r="T215" s="22"/>
      <c r="U215" s="31">
        <f t="shared" si="22"/>
        <v>0</v>
      </c>
      <c r="V215" s="22">
        <f t="shared" si="23"/>
        <v>169</v>
      </c>
      <c r="W215" s="33" t="s">
        <v>33</v>
      </c>
      <c r="X215" s="23" t="s">
        <v>28</v>
      </c>
      <c r="Y215" s="23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</row>
    <row r="216" spans="1:275" s="18" customFormat="1" ht="15">
      <c r="A216" s="22">
        <v>207</v>
      </c>
      <c r="B216" s="17" t="s">
        <v>205</v>
      </c>
      <c r="C216" s="21"/>
      <c r="D216" s="22"/>
      <c r="E216" s="22" t="s">
        <v>28</v>
      </c>
      <c r="F216" s="17" t="s">
        <v>28</v>
      </c>
      <c r="G216" s="21"/>
      <c r="H216" s="22"/>
      <c r="I216" s="22"/>
      <c r="J216" s="17"/>
      <c r="K216" s="21">
        <v>54</v>
      </c>
      <c r="L216" s="22">
        <v>64</v>
      </c>
      <c r="M216" s="22">
        <v>51</v>
      </c>
      <c r="N216" s="22"/>
      <c r="O216" s="17">
        <f t="shared" si="16"/>
        <v>169</v>
      </c>
      <c r="P216" s="21"/>
      <c r="Q216" s="22"/>
      <c r="R216" s="22"/>
      <c r="S216" s="22"/>
      <c r="T216" s="22"/>
      <c r="U216" s="31">
        <f t="shared" si="22"/>
        <v>0</v>
      </c>
      <c r="V216" s="22">
        <f t="shared" si="23"/>
        <v>169</v>
      </c>
      <c r="W216" s="33" t="s">
        <v>33</v>
      </c>
      <c r="X216" s="23" t="s">
        <v>28</v>
      </c>
      <c r="Y216" s="23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  <c r="IW216" s="20"/>
      <c r="IX216" s="20"/>
      <c r="IY216" s="20"/>
      <c r="IZ216" s="20"/>
      <c r="JA216" s="20"/>
      <c r="JB216" s="20"/>
      <c r="JC216" s="20"/>
      <c r="JD216" s="20"/>
      <c r="JE216" s="20"/>
      <c r="JF216" s="20"/>
      <c r="JG216" s="20"/>
      <c r="JH216" s="20"/>
      <c r="JI216" s="20"/>
      <c r="JJ216" s="20"/>
      <c r="JK216" s="20"/>
      <c r="JL216" s="20"/>
      <c r="JM216" s="20"/>
      <c r="JN216" s="20"/>
      <c r="JO216" s="20"/>
    </row>
    <row r="217" spans="1:275" s="18" customFormat="1" ht="25.5">
      <c r="A217" s="3">
        <v>208</v>
      </c>
      <c r="B217" s="17" t="s">
        <v>206</v>
      </c>
      <c r="C217" s="21"/>
      <c r="D217" s="22"/>
      <c r="E217" s="22" t="s">
        <v>28</v>
      </c>
      <c r="F217" s="17" t="s">
        <v>28</v>
      </c>
      <c r="G217" s="21"/>
      <c r="H217" s="22"/>
      <c r="I217" s="22"/>
      <c r="J217" s="17"/>
      <c r="K217" s="21">
        <v>59</v>
      </c>
      <c r="L217" s="22">
        <v>57</v>
      </c>
      <c r="M217" s="22">
        <v>52</v>
      </c>
      <c r="N217" s="22"/>
      <c r="O217" s="17">
        <f t="shared" si="16"/>
        <v>168</v>
      </c>
      <c r="P217" s="21"/>
      <c r="Q217" s="22"/>
      <c r="R217" s="22"/>
      <c r="S217" s="22"/>
      <c r="T217" s="22"/>
      <c r="U217" s="31">
        <f t="shared" si="22"/>
        <v>0</v>
      </c>
      <c r="V217" s="22">
        <f t="shared" si="23"/>
        <v>168</v>
      </c>
      <c r="W217" s="33" t="s">
        <v>386</v>
      </c>
      <c r="X217" s="23" t="s">
        <v>28</v>
      </c>
      <c r="Y217" s="23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  <c r="IW217" s="20"/>
      <c r="IX217" s="20"/>
      <c r="IY217" s="20"/>
      <c r="IZ217" s="20"/>
      <c r="JA217" s="20"/>
      <c r="JB217" s="20"/>
      <c r="JC217" s="20"/>
      <c r="JD217" s="20"/>
      <c r="JE217" s="20"/>
      <c r="JF217" s="20"/>
      <c r="JG217" s="20"/>
      <c r="JH217" s="20"/>
      <c r="JI217" s="20"/>
      <c r="JJ217" s="20"/>
      <c r="JK217" s="20"/>
      <c r="JL217" s="20"/>
      <c r="JM217" s="20"/>
      <c r="JN217" s="20"/>
      <c r="JO217" s="20"/>
    </row>
    <row r="218" spans="1:275" s="18" customFormat="1" ht="25.5">
      <c r="A218" s="3">
        <v>209</v>
      </c>
      <c r="B218" s="17" t="s">
        <v>207</v>
      </c>
      <c r="C218" s="21"/>
      <c r="D218" s="22"/>
      <c r="E218" s="22"/>
      <c r="F218" s="17" t="s">
        <v>28</v>
      </c>
      <c r="G218" s="21"/>
      <c r="H218" s="22"/>
      <c r="I218" s="22"/>
      <c r="J218" s="17"/>
      <c r="K218" s="21">
        <v>58</v>
      </c>
      <c r="L218" s="22">
        <v>67</v>
      </c>
      <c r="M218" s="22">
        <v>43</v>
      </c>
      <c r="N218" s="22"/>
      <c r="O218" s="17">
        <f t="shared" ref="O218:O281" si="24">K218+L218+M218+N218</f>
        <v>168</v>
      </c>
      <c r="P218" s="21"/>
      <c r="Q218" s="22"/>
      <c r="R218" s="22"/>
      <c r="S218" s="22"/>
      <c r="T218" s="22"/>
      <c r="U218" s="31">
        <f t="shared" si="22"/>
        <v>0</v>
      </c>
      <c r="V218" s="22">
        <f>O218+U218</f>
        <v>168</v>
      </c>
      <c r="W218" s="33" t="s">
        <v>369</v>
      </c>
      <c r="X218" s="23" t="s">
        <v>28</v>
      </c>
      <c r="Y218" s="23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  <c r="IW218" s="20"/>
      <c r="IX218" s="20"/>
      <c r="IY218" s="20"/>
      <c r="IZ218" s="20"/>
      <c r="JA218" s="20"/>
      <c r="JB218" s="20"/>
      <c r="JC218" s="20"/>
      <c r="JD218" s="20"/>
      <c r="JE218" s="20"/>
      <c r="JF218" s="20"/>
      <c r="JG218" s="20"/>
      <c r="JH218" s="20"/>
      <c r="JI218" s="20"/>
      <c r="JJ218" s="20"/>
      <c r="JK218" s="20"/>
      <c r="JL218" s="20"/>
      <c r="JM218" s="20"/>
      <c r="JN218" s="20"/>
      <c r="JO218" s="20"/>
    </row>
    <row r="219" spans="1:275" s="18" customFormat="1" ht="25.5">
      <c r="A219" s="3">
        <v>210</v>
      </c>
      <c r="B219" s="17" t="s">
        <v>208</v>
      </c>
      <c r="C219" s="21"/>
      <c r="D219" s="22" t="s">
        <v>28</v>
      </c>
      <c r="E219" s="22"/>
      <c r="F219" s="17"/>
      <c r="G219" s="21"/>
      <c r="H219" s="22"/>
      <c r="I219" s="22"/>
      <c r="J219" s="17"/>
      <c r="K219" s="21">
        <v>56</v>
      </c>
      <c r="L219" s="22">
        <v>62</v>
      </c>
      <c r="M219" s="22">
        <v>50</v>
      </c>
      <c r="N219" s="22"/>
      <c r="O219" s="17">
        <f t="shared" si="24"/>
        <v>168</v>
      </c>
      <c r="P219" s="21"/>
      <c r="Q219" s="22"/>
      <c r="R219" s="22"/>
      <c r="S219" s="22"/>
      <c r="T219" s="22"/>
      <c r="U219" s="31">
        <f t="shared" si="22"/>
        <v>0</v>
      </c>
      <c r="V219" s="22">
        <f>U219+O219</f>
        <v>168</v>
      </c>
      <c r="W219" s="33" t="s">
        <v>355</v>
      </c>
      <c r="X219" s="23" t="s">
        <v>28</v>
      </c>
      <c r="Y219" s="23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  <c r="IW219" s="20"/>
      <c r="IX219" s="20"/>
      <c r="IY219" s="20"/>
      <c r="IZ219" s="20"/>
      <c r="JA219" s="20"/>
      <c r="JB219" s="20"/>
      <c r="JC219" s="20"/>
      <c r="JD219" s="20"/>
      <c r="JE219" s="20"/>
      <c r="JF219" s="20"/>
      <c r="JG219" s="20"/>
      <c r="JH219" s="20"/>
      <c r="JI219" s="20"/>
      <c r="JJ219" s="20"/>
      <c r="JK219" s="20"/>
      <c r="JL219" s="20"/>
      <c r="JM219" s="20"/>
      <c r="JN219" s="20"/>
      <c r="JO219" s="20"/>
    </row>
    <row r="220" spans="1:275" s="18" customFormat="1" ht="25.5">
      <c r="A220" s="3">
        <v>211</v>
      </c>
      <c r="B220" s="17" t="s">
        <v>209</v>
      </c>
      <c r="C220" s="21"/>
      <c r="D220" s="22"/>
      <c r="E220" s="22"/>
      <c r="F220" s="17" t="s">
        <v>28</v>
      </c>
      <c r="G220" s="21"/>
      <c r="H220" s="22"/>
      <c r="I220" s="22"/>
      <c r="J220" s="17"/>
      <c r="K220" s="21">
        <v>53</v>
      </c>
      <c r="L220" s="22">
        <v>67</v>
      </c>
      <c r="M220" s="22">
        <v>48</v>
      </c>
      <c r="N220" s="22"/>
      <c r="O220" s="17">
        <f t="shared" si="24"/>
        <v>168</v>
      </c>
      <c r="P220" s="21"/>
      <c r="Q220" s="22"/>
      <c r="R220" s="22"/>
      <c r="S220" s="22"/>
      <c r="T220" s="22"/>
      <c r="U220" s="31">
        <f t="shared" si="22"/>
        <v>0</v>
      </c>
      <c r="V220" s="22">
        <f>U220+O220</f>
        <v>168</v>
      </c>
      <c r="W220" s="33" t="s">
        <v>354</v>
      </c>
      <c r="X220" s="23" t="s">
        <v>28</v>
      </c>
      <c r="Y220" s="23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  <c r="IW220" s="20"/>
      <c r="IX220" s="20"/>
      <c r="IY220" s="20"/>
      <c r="IZ220" s="20"/>
      <c r="JA220" s="20"/>
      <c r="JB220" s="20"/>
      <c r="JC220" s="20"/>
      <c r="JD220" s="20"/>
      <c r="JE220" s="20"/>
      <c r="JF220" s="20"/>
      <c r="JG220" s="20"/>
      <c r="JH220" s="20"/>
      <c r="JI220" s="20"/>
      <c r="JJ220" s="20"/>
      <c r="JK220" s="20"/>
      <c r="JL220" s="20"/>
      <c r="JM220" s="20"/>
      <c r="JN220" s="20"/>
      <c r="JO220" s="20"/>
    </row>
    <row r="221" spans="1:275" s="18" customFormat="1" ht="25.5">
      <c r="A221" s="3">
        <v>212</v>
      </c>
      <c r="B221" s="17" t="s">
        <v>210</v>
      </c>
      <c r="C221" s="21"/>
      <c r="D221" s="22"/>
      <c r="E221" s="22"/>
      <c r="F221" s="17" t="s">
        <v>28</v>
      </c>
      <c r="G221" s="21"/>
      <c r="H221" s="22"/>
      <c r="I221" s="22"/>
      <c r="J221" s="17"/>
      <c r="K221" s="21">
        <v>52</v>
      </c>
      <c r="L221" s="22">
        <v>61</v>
      </c>
      <c r="M221" s="22">
        <v>55</v>
      </c>
      <c r="N221" s="22"/>
      <c r="O221" s="17">
        <f t="shared" si="24"/>
        <v>168</v>
      </c>
      <c r="P221" s="21"/>
      <c r="Q221" s="22"/>
      <c r="R221" s="22"/>
      <c r="S221" s="22"/>
      <c r="T221" s="22"/>
      <c r="U221" s="31">
        <f t="shared" si="22"/>
        <v>0</v>
      </c>
      <c r="V221" s="22">
        <f>U221+O221</f>
        <v>168</v>
      </c>
      <c r="W221" s="33" t="s">
        <v>356</v>
      </c>
      <c r="X221" s="23" t="s">
        <v>28</v>
      </c>
      <c r="Y221" s="23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  <c r="IW221" s="20"/>
      <c r="IX221" s="20"/>
      <c r="IY221" s="20"/>
      <c r="IZ221" s="20"/>
      <c r="JA221" s="20"/>
      <c r="JB221" s="20"/>
      <c r="JC221" s="20"/>
      <c r="JD221" s="20"/>
      <c r="JE221" s="20"/>
      <c r="JF221" s="20"/>
      <c r="JG221" s="20"/>
      <c r="JH221" s="20"/>
      <c r="JI221" s="20"/>
      <c r="JJ221" s="20"/>
      <c r="JK221" s="20"/>
      <c r="JL221" s="20"/>
      <c r="JM221" s="20"/>
      <c r="JN221" s="20"/>
      <c r="JO221" s="20"/>
    </row>
    <row r="222" spans="1:275" s="18" customFormat="1" ht="25.5">
      <c r="A222" s="3">
        <v>213</v>
      </c>
      <c r="B222" s="26" t="s">
        <v>211</v>
      </c>
      <c r="C222" s="27"/>
      <c r="D222" s="23"/>
      <c r="E222" s="23" t="s">
        <v>28</v>
      </c>
      <c r="F222" s="26" t="s">
        <v>28</v>
      </c>
      <c r="G222" s="27"/>
      <c r="H222" s="23"/>
      <c r="I222" s="23"/>
      <c r="J222" s="26"/>
      <c r="K222" s="27">
        <v>52</v>
      </c>
      <c r="L222" s="23">
        <v>78</v>
      </c>
      <c r="M222" s="23">
        <v>38</v>
      </c>
      <c r="N222" s="23"/>
      <c r="O222" s="17">
        <f t="shared" si="24"/>
        <v>168</v>
      </c>
      <c r="P222" s="27"/>
      <c r="Q222" s="23"/>
      <c r="R222" s="23"/>
      <c r="S222" s="23"/>
      <c r="T222" s="23"/>
      <c r="U222" s="31">
        <f t="shared" si="22"/>
        <v>0</v>
      </c>
      <c r="V222" s="22">
        <f>O222+U222</f>
        <v>168</v>
      </c>
      <c r="W222" s="33" t="s">
        <v>388</v>
      </c>
      <c r="X222" s="23" t="s">
        <v>28</v>
      </c>
      <c r="Y222" s="23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  <c r="IW222" s="20"/>
      <c r="IX222" s="20"/>
      <c r="IY222" s="20"/>
      <c r="IZ222" s="20"/>
      <c r="JA222" s="20"/>
      <c r="JB222" s="20"/>
      <c r="JC222" s="20"/>
      <c r="JD222" s="20"/>
      <c r="JE222" s="20"/>
      <c r="JF222" s="20"/>
      <c r="JG222" s="20"/>
      <c r="JH222" s="20"/>
      <c r="JI222" s="20"/>
      <c r="JJ222" s="20"/>
      <c r="JK222" s="20"/>
      <c r="JL222" s="20"/>
      <c r="JM222" s="20"/>
      <c r="JN222" s="20"/>
      <c r="JO222" s="20"/>
    </row>
    <row r="223" spans="1:275" s="18" customFormat="1" ht="15">
      <c r="A223" s="3">
        <v>214</v>
      </c>
      <c r="B223" s="17" t="s">
        <v>212</v>
      </c>
      <c r="C223" s="21"/>
      <c r="D223" s="22"/>
      <c r="E223" s="22" t="s">
        <v>28</v>
      </c>
      <c r="F223" s="17" t="s">
        <v>28</v>
      </c>
      <c r="G223" s="21"/>
      <c r="H223" s="22"/>
      <c r="I223" s="22" t="s">
        <v>28</v>
      </c>
      <c r="J223" s="17" t="s">
        <v>28</v>
      </c>
      <c r="K223" s="21">
        <v>58</v>
      </c>
      <c r="L223" s="22">
        <v>60</v>
      </c>
      <c r="M223" s="22">
        <v>49</v>
      </c>
      <c r="N223" s="22"/>
      <c r="O223" s="17">
        <f t="shared" si="24"/>
        <v>167</v>
      </c>
      <c r="P223" s="21"/>
      <c r="Q223" s="22"/>
      <c r="R223" s="22"/>
      <c r="S223" s="22"/>
      <c r="T223" s="22"/>
      <c r="U223" s="31">
        <f t="shared" si="22"/>
        <v>0</v>
      </c>
      <c r="V223" s="22">
        <f>U223+O223</f>
        <v>167</v>
      </c>
      <c r="W223" s="33" t="s">
        <v>33</v>
      </c>
      <c r="X223" s="23" t="s">
        <v>28</v>
      </c>
      <c r="Y223" s="23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  <c r="IW223" s="20"/>
      <c r="IX223" s="20"/>
      <c r="IY223" s="20"/>
      <c r="IZ223" s="20"/>
      <c r="JA223" s="20"/>
      <c r="JB223" s="20"/>
      <c r="JC223" s="20"/>
      <c r="JD223" s="20"/>
      <c r="JE223" s="20"/>
      <c r="JF223" s="20"/>
      <c r="JG223" s="20"/>
      <c r="JH223" s="20"/>
      <c r="JI223" s="20"/>
      <c r="JJ223" s="20"/>
      <c r="JK223" s="20"/>
      <c r="JL223" s="20"/>
      <c r="JM223" s="20"/>
      <c r="JN223" s="20"/>
      <c r="JO223" s="20"/>
    </row>
    <row r="224" spans="1:275" s="18" customFormat="1" ht="25.5">
      <c r="A224" s="3">
        <v>215</v>
      </c>
      <c r="B224" s="17" t="s">
        <v>213</v>
      </c>
      <c r="C224" s="21"/>
      <c r="D224" s="22"/>
      <c r="E224" s="22"/>
      <c r="F224" s="17" t="s">
        <v>28</v>
      </c>
      <c r="G224" s="21"/>
      <c r="H224" s="22"/>
      <c r="I224" s="22"/>
      <c r="J224" s="17"/>
      <c r="K224" s="21">
        <v>56</v>
      </c>
      <c r="L224" s="22">
        <v>64</v>
      </c>
      <c r="M224" s="22">
        <v>47</v>
      </c>
      <c r="N224" s="22"/>
      <c r="O224" s="17">
        <f t="shared" si="24"/>
        <v>167</v>
      </c>
      <c r="P224" s="21"/>
      <c r="Q224" s="22"/>
      <c r="R224" s="22"/>
      <c r="S224" s="22"/>
      <c r="T224" s="22"/>
      <c r="U224" s="31">
        <f t="shared" si="22"/>
        <v>0</v>
      </c>
      <c r="V224" s="22">
        <f>U224+O224</f>
        <v>167</v>
      </c>
      <c r="W224" s="33" t="s">
        <v>360</v>
      </c>
      <c r="X224" s="23" t="s">
        <v>28</v>
      </c>
      <c r="Y224" s="23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  <c r="IW224" s="20"/>
      <c r="IX224" s="20"/>
      <c r="IY224" s="20"/>
      <c r="IZ224" s="20"/>
      <c r="JA224" s="20"/>
      <c r="JB224" s="20"/>
      <c r="JC224" s="20"/>
      <c r="JD224" s="20"/>
      <c r="JE224" s="20"/>
      <c r="JF224" s="20"/>
      <c r="JG224" s="20"/>
      <c r="JH224" s="20"/>
      <c r="JI224" s="20"/>
      <c r="JJ224" s="20"/>
      <c r="JK224" s="20"/>
      <c r="JL224" s="20"/>
      <c r="JM224" s="20"/>
      <c r="JN224" s="20"/>
      <c r="JO224" s="20"/>
    </row>
    <row r="225" spans="1:275" s="18" customFormat="1" ht="15">
      <c r="A225" s="3">
        <v>216</v>
      </c>
      <c r="B225" s="17" t="s">
        <v>214</v>
      </c>
      <c r="C225" s="21"/>
      <c r="D225" s="22"/>
      <c r="E225" s="22"/>
      <c r="F225" s="17" t="s">
        <v>28</v>
      </c>
      <c r="G225" s="21"/>
      <c r="H225" s="22"/>
      <c r="I225" s="22"/>
      <c r="J225" s="17"/>
      <c r="K225" s="21">
        <v>55</v>
      </c>
      <c r="L225" s="22">
        <v>55</v>
      </c>
      <c r="M225" s="22">
        <v>57</v>
      </c>
      <c r="N225" s="22"/>
      <c r="O225" s="17">
        <f t="shared" si="24"/>
        <v>167</v>
      </c>
      <c r="P225" s="21"/>
      <c r="Q225" s="22"/>
      <c r="R225" s="22"/>
      <c r="S225" s="22"/>
      <c r="T225" s="22"/>
      <c r="U225" s="31">
        <f t="shared" si="22"/>
        <v>0</v>
      </c>
      <c r="V225" s="22">
        <f>U225+O225</f>
        <v>167</v>
      </c>
      <c r="W225" s="33" t="s">
        <v>33</v>
      </c>
      <c r="X225" s="23" t="s">
        <v>28</v>
      </c>
      <c r="Y225" s="23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  <c r="IW225" s="20"/>
      <c r="IX225" s="20"/>
      <c r="IY225" s="20"/>
      <c r="IZ225" s="20"/>
      <c r="JA225" s="20"/>
      <c r="JB225" s="20"/>
      <c r="JC225" s="20"/>
      <c r="JD225" s="20"/>
      <c r="JE225" s="20"/>
      <c r="JF225" s="20"/>
      <c r="JG225" s="20"/>
      <c r="JH225" s="20"/>
      <c r="JI225" s="20"/>
      <c r="JJ225" s="20"/>
      <c r="JK225" s="20"/>
      <c r="JL225" s="20"/>
      <c r="JM225" s="20"/>
      <c r="JN225" s="20"/>
      <c r="JO225" s="20"/>
    </row>
    <row r="226" spans="1:275" s="18" customFormat="1" ht="15">
      <c r="A226" s="3">
        <v>217</v>
      </c>
      <c r="B226" s="17" t="s">
        <v>215</v>
      </c>
      <c r="C226" s="21"/>
      <c r="D226" s="22"/>
      <c r="E226" s="22" t="s">
        <v>28</v>
      </c>
      <c r="F226" s="17"/>
      <c r="G226" s="21"/>
      <c r="H226" s="22"/>
      <c r="I226" s="22"/>
      <c r="J226" s="17"/>
      <c r="K226" s="21">
        <v>52</v>
      </c>
      <c r="L226" s="22">
        <v>73</v>
      </c>
      <c r="M226" s="22">
        <v>42</v>
      </c>
      <c r="N226" s="22"/>
      <c r="O226" s="17">
        <f t="shared" si="24"/>
        <v>167</v>
      </c>
      <c r="P226" s="21"/>
      <c r="Q226" s="22"/>
      <c r="R226" s="22"/>
      <c r="S226" s="22"/>
      <c r="T226" s="22"/>
      <c r="U226" s="31">
        <f t="shared" si="22"/>
        <v>0</v>
      </c>
      <c r="V226" s="22">
        <f>U226+O226</f>
        <v>167</v>
      </c>
      <c r="W226" s="33" t="s">
        <v>33</v>
      </c>
      <c r="X226" s="23" t="s">
        <v>28</v>
      </c>
      <c r="Y226" s="23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  <c r="IW226" s="20"/>
      <c r="IX226" s="20"/>
      <c r="IY226" s="20"/>
      <c r="IZ226" s="20"/>
      <c r="JA226" s="20"/>
      <c r="JB226" s="20"/>
      <c r="JC226" s="20"/>
      <c r="JD226" s="20"/>
      <c r="JE226" s="20"/>
      <c r="JF226" s="20"/>
      <c r="JG226" s="20"/>
      <c r="JH226" s="20"/>
      <c r="JI226" s="20"/>
      <c r="JJ226" s="20"/>
      <c r="JK226" s="20"/>
      <c r="JL226" s="20"/>
      <c r="JM226" s="20"/>
      <c r="JN226" s="20"/>
      <c r="JO226" s="20"/>
    </row>
    <row r="227" spans="1:275" s="18" customFormat="1" ht="25.5">
      <c r="A227" s="3">
        <v>218</v>
      </c>
      <c r="B227" s="17" t="s">
        <v>216</v>
      </c>
      <c r="C227" s="21"/>
      <c r="D227" s="22"/>
      <c r="E227" s="22" t="s">
        <v>28</v>
      </c>
      <c r="F227" s="17" t="s">
        <v>28</v>
      </c>
      <c r="G227" s="21"/>
      <c r="H227" s="22"/>
      <c r="I227" s="22"/>
      <c r="J227" s="17"/>
      <c r="K227" s="21">
        <v>45</v>
      </c>
      <c r="L227" s="22">
        <v>72</v>
      </c>
      <c r="M227" s="22">
        <v>50</v>
      </c>
      <c r="N227" s="22"/>
      <c r="O227" s="17">
        <f t="shared" si="24"/>
        <v>167</v>
      </c>
      <c r="P227" s="21"/>
      <c r="Q227" s="22"/>
      <c r="R227" s="22"/>
      <c r="S227" s="22"/>
      <c r="T227" s="22"/>
      <c r="U227" s="31">
        <f t="shared" si="22"/>
        <v>0</v>
      </c>
      <c r="V227" s="22">
        <f>U227+O227</f>
        <v>167</v>
      </c>
      <c r="W227" s="33" t="s">
        <v>381</v>
      </c>
      <c r="X227" s="23" t="s">
        <v>28</v>
      </c>
      <c r="Y227" s="23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  <c r="IW227" s="20"/>
      <c r="IX227" s="20"/>
      <c r="IY227" s="20"/>
      <c r="IZ227" s="20"/>
      <c r="JA227" s="20"/>
      <c r="JB227" s="20"/>
      <c r="JC227" s="20"/>
      <c r="JD227" s="20"/>
      <c r="JE227" s="20"/>
      <c r="JF227" s="20"/>
      <c r="JG227" s="20"/>
      <c r="JH227" s="20"/>
      <c r="JI227" s="20"/>
      <c r="JJ227" s="20"/>
      <c r="JK227" s="20"/>
      <c r="JL227" s="20"/>
      <c r="JM227" s="20"/>
      <c r="JN227" s="20"/>
      <c r="JO227" s="20"/>
    </row>
    <row r="228" spans="1:275" s="18" customFormat="1" ht="25.5">
      <c r="A228" s="3">
        <v>219</v>
      </c>
      <c r="B228" s="17" t="s">
        <v>285</v>
      </c>
      <c r="C228" s="21"/>
      <c r="D228" s="22"/>
      <c r="E228" s="22"/>
      <c r="F228" s="17"/>
      <c r="G228" s="21"/>
      <c r="H228" s="22"/>
      <c r="I228" s="22" t="s">
        <v>28</v>
      </c>
      <c r="J228" s="17" t="s">
        <v>28</v>
      </c>
      <c r="K228" s="21">
        <v>59</v>
      </c>
      <c r="L228" s="22">
        <v>46</v>
      </c>
      <c r="M228" s="22"/>
      <c r="N228" s="22">
        <v>61</v>
      </c>
      <c r="O228" s="17">
        <f t="shared" si="24"/>
        <v>166</v>
      </c>
      <c r="P228" s="21"/>
      <c r="Q228" s="22"/>
      <c r="R228" s="22"/>
      <c r="S228" s="22"/>
      <c r="T228" s="22"/>
      <c r="U228" s="31">
        <f t="shared" si="22"/>
        <v>0</v>
      </c>
      <c r="V228" s="22">
        <f>O228+U228</f>
        <v>166</v>
      </c>
      <c r="W228" s="33" t="s">
        <v>399</v>
      </c>
      <c r="X228" s="23"/>
      <c r="Y228" s="23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  <c r="IW228" s="20"/>
      <c r="IX228" s="20"/>
      <c r="IY228" s="20"/>
      <c r="IZ228" s="20"/>
      <c r="JA228" s="20"/>
      <c r="JB228" s="20"/>
      <c r="JC228" s="20"/>
      <c r="JD228" s="20"/>
      <c r="JE228" s="20"/>
      <c r="JF228" s="20"/>
      <c r="JG228" s="20"/>
      <c r="JH228" s="20"/>
      <c r="JI228" s="20"/>
      <c r="JJ228" s="20"/>
      <c r="JK228" s="20"/>
      <c r="JL228" s="20"/>
      <c r="JM228" s="20"/>
      <c r="JN228" s="20"/>
      <c r="JO228" s="20"/>
    </row>
    <row r="229" spans="1:275" s="18" customFormat="1" ht="25.5">
      <c r="A229" s="3">
        <v>220</v>
      </c>
      <c r="B229" s="17" t="s">
        <v>217</v>
      </c>
      <c r="C229" s="21"/>
      <c r="D229" s="22"/>
      <c r="E229" s="22"/>
      <c r="F229" s="17"/>
      <c r="G229" s="21"/>
      <c r="H229" s="22"/>
      <c r="I229" s="22" t="s">
        <v>28</v>
      </c>
      <c r="J229" s="17" t="s">
        <v>28</v>
      </c>
      <c r="K229" s="21">
        <v>45</v>
      </c>
      <c r="L229" s="22">
        <v>46</v>
      </c>
      <c r="M229" s="22"/>
      <c r="N229" s="22">
        <v>75</v>
      </c>
      <c r="O229" s="17">
        <f t="shared" si="24"/>
        <v>166</v>
      </c>
      <c r="P229" s="21"/>
      <c r="Q229" s="22"/>
      <c r="R229" s="22"/>
      <c r="S229" s="22"/>
      <c r="T229" s="22"/>
      <c r="U229" s="31">
        <f t="shared" si="22"/>
        <v>0</v>
      </c>
      <c r="V229" s="22">
        <f>O229+U229</f>
        <v>166</v>
      </c>
      <c r="W229" s="33" t="s">
        <v>391</v>
      </c>
      <c r="X229" s="23"/>
      <c r="Y229" s="23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</row>
    <row r="230" spans="1:275" s="18" customFormat="1" ht="25.5">
      <c r="A230" s="3">
        <v>221</v>
      </c>
      <c r="B230" s="17" t="s">
        <v>297</v>
      </c>
      <c r="C230" s="21"/>
      <c r="D230" s="22"/>
      <c r="E230" s="22"/>
      <c r="F230" s="17"/>
      <c r="G230" s="21"/>
      <c r="H230" s="22"/>
      <c r="I230" s="22" t="s">
        <v>28</v>
      </c>
      <c r="J230" s="17" t="s">
        <v>28</v>
      </c>
      <c r="K230" s="21">
        <v>45</v>
      </c>
      <c r="L230" s="22">
        <v>56</v>
      </c>
      <c r="M230" s="22"/>
      <c r="N230" s="22">
        <v>60</v>
      </c>
      <c r="O230" s="17">
        <f t="shared" si="24"/>
        <v>161</v>
      </c>
      <c r="P230" s="21"/>
      <c r="Q230" s="22"/>
      <c r="R230" s="22">
        <v>5</v>
      </c>
      <c r="S230" s="22"/>
      <c r="T230" s="22"/>
      <c r="U230" s="31">
        <f t="shared" si="22"/>
        <v>5</v>
      </c>
      <c r="V230" s="22">
        <f>O230+U230</f>
        <v>166</v>
      </c>
      <c r="W230" s="33" t="s">
        <v>384</v>
      </c>
      <c r="X230" s="23"/>
      <c r="Y230" s="23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  <c r="IW230" s="20"/>
      <c r="IX230" s="20"/>
      <c r="IY230" s="20"/>
      <c r="IZ230" s="20"/>
      <c r="JA230" s="20"/>
      <c r="JB230" s="20"/>
      <c r="JC230" s="20"/>
      <c r="JD230" s="20"/>
      <c r="JE230" s="20"/>
      <c r="JF230" s="20"/>
      <c r="JG230" s="20"/>
      <c r="JH230" s="20"/>
      <c r="JI230" s="20"/>
      <c r="JJ230" s="20"/>
      <c r="JK230" s="20"/>
      <c r="JL230" s="20"/>
      <c r="JM230" s="20"/>
      <c r="JN230" s="20"/>
      <c r="JO230" s="20"/>
    </row>
    <row r="231" spans="1:275" s="18" customFormat="1" ht="15">
      <c r="A231" s="3">
        <v>222</v>
      </c>
      <c r="B231" s="17" t="s">
        <v>218</v>
      </c>
      <c r="C231" s="21"/>
      <c r="D231" s="22"/>
      <c r="E231" s="22" t="s">
        <v>28</v>
      </c>
      <c r="F231" s="17" t="s">
        <v>28</v>
      </c>
      <c r="G231" s="21"/>
      <c r="H231" s="22"/>
      <c r="I231" s="22" t="s">
        <v>28</v>
      </c>
      <c r="J231" s="17" t="s">
        <v>28</v>
      </c>
      <c r="K231" s="21">
        <v>61</v>
      </c>
      <c r="L231" s="22">
        <v>62</v>
      </c>
      <c r="M231" s="22">
        <v>41</v>
      </c>
      <c r="N231" s="22"/>
      <c r="O231" s="17">
        <f t="shared" si="24"/>
        <v>164</v>
      </c>
      <c r="P231" s="21"/>
      <c r="Q231" s="22"/>
      <c r="R231" s="22"/>
      <c r="S231" s="22">
        <v>1</v>
      </c>
      <c r="T231" s="22"/>
      <c r="U231" s="31">
        <f t="shared" si="22"/>
        <v>1</v>
      </c>
      <c r="V231" s="22">
        <f>U231+O231</f>
        <v>165</v>
      </c>
      <c r="W231" s="33" t="s">
        <v>33</v>
      </c>
      <c r="X231" s="23" t="s">
        <v>28</v>
      </c>
      <c r="Y231" s="23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  <c r="IW231" s="20"/>
      <c r="IX231" s="20"/>
      <c r="IY231" s="20"/>
      <c r="IZ231" s="20"/>
      <c r="JA231" s="20"/>
      <c r="JB231" s="20"/>
      <c r="JC231" s="20"/>
      <c r="JD231" s="20"/>
      <c r="JE231" s="20"/>
      <c r="JF231" s="20"/>
      <c r="JG231" s="20"/>
      <c r="JH231" s="20"/>
      <c r="JI231" s="20"/>
      <c r="JJ231" s="20"/>
      <c r="JK231" s="20"/>
      <c r="JL231" s="20"/>
      <c r="JM231" s="20"/>
      <c r="JN231" s="20"/>
      <c r="JO231" s="20"/>
    </row>
    <row r="232" spans="1:275" s="18" customFormat="1" ht="25.5">
      <c r="A232" s="3">
        <v>223</v>
      </c>
      <c r="B232" s="17" t="s">
        <v>219</v>
      </c>
      <c r="C232" s="21"/>
      <c r="D232" s="22"/>
      <c r="E232" s="22"/>
      <c r="F232" s="17" t="s">
        <v>28</v>
      </c>
      <c r="G232" s="21"/>
      <c r="H232" s="22"/>
      <c r="I232" s="22"/>
      <c r="J232" s="17"/>
      <c r="K232" s="21">
        <v>57</v>
      </c>
      <c r="L232" s="22">
        <v>70</v>
      </c>
      <c r="M232" s="22">
        <v>38</v>
      </c>
      <c r="N232" s="22"/>
      <c r="O232" s="17">
        <f t="shared" si="24"/>
        <v>165</v>
      </c>
      <c r="P232" s="21"/>
      <c r="Q232" s="22"/>
      <c r="R232" s="22"/>
      <c r="S232" s="22"/>
      <c r="T232" s="22"/>
      <c r="U232" s="31">
        <f t="shared" si="22"/>
        <v>0</v>
      </c>
      <c r="V232" s="22">
        <f>U232+O232</f>
        <v>165</v>
      </c>
      <c r="W232" s="33" t="s">
        <v>353</v>
      </c>
      <c r="X232" s="23" t="s">
        <v>28</v>
      </c>
      <c r="Y232" s="23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  <c r="IW232" s="20"/>
      <c r="IX232" s="20"/>
      <c r="IY232" s="20"/>
      <c r="IZ232" s="20"/>
      <c r="JA232" s="20"/>
      <c r="JB232" s="20"/>
      <c r="JC232" s="20"/>
      <c r="JD232" s="20"/>
      <c r="JE232" s="20"/>
      <c r="JF232" s="20"/>
      <c r="JG232" s="20"/>
      <c r="JH232" s="20"/>
      <c r="JI232" s="20"/>
      <c r="JJ232" s="20"/>
      <c r="JK232" s="20"/>
      <c r="JL232" s="20"/>
      <c r="JM232" s="20"/>
      <c r="JN232" s="20"/>
      <c r="JO232" s="20"/>
    </row>
    <row r="233" spans="1:275" s="18" customFormat="1" ht="25.5">
      <c r="A233" s="3">
        <v>224</v>
      </c>
      <c r="B233" s="17" t="s">
        <v>220</v>
      </c>
      <c r="C233" s="21"/>
      <c r="D233" s="22"/>
      <c r="E233" s="22" t="s">
        <v>28</v>
      </c>
      <c r="F233" s="17" t="s">
        <v>28</v>
      </c>
      <c r="G233" s="21"/>
      <c r="H233" s="22"/>
      <c r="I233" s="22"/>
      <c r="J233" s="17"/>
      <c r="K233" s="21">
        <v>51</v>
      </c>
      <c r="L233" s="22">
        <v>78</v>
      </c>
      <c r="M233" s="22">
        <v>36</v>
      </c>
      <c r="N233" s="22"/>
      <c r="O233" s="17">
        <f t="shared" si="24"/>
        <v>165</v>
      </c>
      <c r="P233" s="21"/>
      <c r="Q233" s="22"/>
      <c r="R233" s="22"/>
      <c r="S233" s="22"/>
      <c r="T233" s="22"/>
      <c r="U233" s="31">
        <f t="shared" si="22"/>
        <v>0</v>
      </c>
      <c r="V233" s="22">
        <f>U233+O233</f>
        <v>165</v>
      </c>
      <c r="W233" s="33" t="s">
        <v>396</v>
      </c>
      <c r="X233" s="23" t="s">
        <v>28</v>
      </c>
      <c r="Y233" s="23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</row>
    <row r="234" spans="1:275" s="18" customFormat="1" ht="25.5">
      <c r="A234" s="3">
        <v>225</v>
      </c>
      <c r="B234" s="17" t="s">
        <v>300</v>
      </c>
      <c r="C234" s="21"/>
      <c r="D234" s="22" t="s">
        <v>28</v>
      </c>
      <c r="E234" s="22" t="s">
        <v>28</v>
      </c>
      <c r="F234" s="17"/>
      <c r="G234" s="21"/>
      <c r="H234" s="22"/>
      <c r="I234" s="22"/>
      <c r="J234" s="17"/>
      <c r="K234" s="21">
        <v>45</v>
      </c>
      <c r="L234" s="22">
        <v>60</v>
      </c>
      <c r="M234" s="22"/>
      <c r="N234" s="22">
        <v>60</v>
      </c>
      <c r="O234" s="17">
        <f t="shared" si="24"/>
        <v>165</v>
      </c>
      <c r="P234" s="21"/>
      <c r="Q234" s="22"/>
      <c r="R234" s="22"/>
      <c r="S234" s="22"/>
      <c r="T234" s="22"/>
      <c r="U234" s="31">
        <f t="shared" si="22"/>
        <v>0</v>
      </c>
      <c r="V234" s="22">
        <f>O234+U234</f>
        <v>165</v>
      </c>
      <c r="W234" s="33" t="s">
        <v>380</v>
      </c>
      <c r="X234" s="23"/>
      <c r="Y234" s="23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</row>
    <row r="235" spans="1:275" s="18" customFormat="1" ht="15">
      <c r="A235" s="3">
        <v>226</v>
      </c>
      <c r="B235" s="17" t="s">
        <v>221</v>
      </c>
      <c r="C235" s="21"/>
      <c r="D235" s="22"/>
      <c r="E235" s="22" t="s">
        <v>28</v>
      </c>
      <c r="F235" s="17" t="s">
        <v>28</v>
      </c>
      <c r="G235" s="21"/>
      <c r="H235" s="22"/>
      <c r="I235" s="22"/>
      <c r="J235" s="17"/>
      <c r="K235" s="21">
        <v>61</v>
      </c>
      <c r="L235" s="22">
        <v>56</v>
      </c>
      <c r="M235" s="22">
        <v>47</v>
      </c>
      <c r="N235" s="22"/>
      <c r="O235" s="17">
        <f t="shared" si="24"/>
        <v>164</v>
      </c>
      <c r="P235" s="21"/>
      <c r="Q235" s="22"/>
      <c r="R235" s="22"/>
      <c r="S235" s="22"/>
      <c r="T235" s="22"/>
      <c r="U235" s="31">
        <f t="shared" si="22"/>
        <v>0</v>
      </c>
      <c r="V235" s="22">
        <f>U235+O235</f>
        <v>164</v>
      </c>
      <c r="W235" s="33" t="s">
        <v>33</v>
      </c>
      <c r="X235" s="23" t="s">
        <v>28</v>
      </c>
      <c r="Y235" s="23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  <c r="IW235" s="20"/>
      <c r="IX235" s="20"/>
      <c r="IY235" s="20"/>
      <c r="IZ235" s="20"/>
      <c r="JA235" s="20"/>
      <c r="JB235" s="20"/>
      <c r="JC235" s="20"/>
      <c r="JD235" s="20"/>
      <c r="JE235" s="20"/>
      <c r="JF235" s="20"/>
      <c r="JG235" s="20"/>
      <c r="JH235" s="20"/>
      <c r="JI235" s="20"/>
      <c r="JJ235" s="20"/>
      <c r="JK235" s="20"/>
      <c r="JL235" s="20"/>
      <c r="JM235" s="20"/>
      <c r="JN235" s="20"/>
      <c r="JO235" s="20"/>
    </row>
    <row r="236" spans="1:275" s="18" customFormat="1" ht="25.5">
      <c r="A236" s="3">
        <v>227</v>
      </c>
      <c r="B236" s="26" t="s">
        <v>397</v>
      </c>
      <c r="C236" s="27"/>
      <c r="D236" s="23"/>
      <c r="E236" s="23"/>
      <c r="F236" s="26"/>
      <c r="G236" s="27"/>
      <c r="H236" s="23"/>
      <c r="I236" s="23"/>
      <c r="J236" s="26" t="s">
        <v>28</v>
      </c>
      <c r="K236" s="27">
        <v>59</v>
      </c>
      <c r="L236" s="23">
        <v>67</v>
      </c>
      <c r="M236" s="23">
        <v>38</v>
      </c>
      <c r="N236" s="23"/>
      <c r="O236" s="17">
        <f t="shared" si="24"/>
        <v>164</v>
      </c>
      <c r="P236" s="27"/>
      <c r="Q236" s="23"/>
      <c r="R236" s="23"/>
      <c r="S236" s="23"/>
      <c r="T236" s="23"/>
      <c r="U236" s="32"/>
      <c r="V236" s="22">
        <f>O236+U236</f>
        <v>164</v>
      </c>
      <c r="W236" s="33" t="s">
        <v>400</v>
      </c>
      <c r="X236" s="23"/>
      <c r="Y236" s="23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</row>
    <row r="237" spans="1:275" s="18" customFormat="1" ht="15">
      <c r="A237" s="3">
        <v>228</v>
      </c>
      <c r="B237" s="17" t="s">
        <v>222</v>
      </c>
      <c r="C237" s="21"/>
      <c r="D237" s="22"/>
      <c r="E237" s="22" t="s">
        <v>28</v>
      </c>
      <c r="F237" s="17" t="s">
        <v>28</v>
      </c>
      <c r="G237" s="21"/>
      <c r="H237" s="22"/>
      <c r="I237" s="22"/>
      <c r="J237" s="17"/>
      <c r="K237" s="21">
        <v>49</v>
      </c>
      <c r="L237" s="22">
        <v>70</v>
      </c>
      <c r="M237" s="22">
        <v>45</v>
      </c>
      <c r="N237" s="22"/>
      <c r="O237" s="17">
        <f t="shared" si="24"/>
        <v>164</v>
      </c>
      <c r="P237" s="21"/>
      <c r="Q237" s="22"/>
      <c r="R237" s="22"/>
      <c r="S237" s="22"/>
      <c r="T237" s="22"/>
      <c r="U237" s="31">
        <f t="shared" ref="U237:U250" si="25">P237+Q237+R237+S237+T237</f>
        <v>0</v>
      </c>
      <c r="V237" s="22">
        <f>O237+U237</f>
        <v>164</v>
      </c>
      <c r="W237" s="33" t="s">
        <v>33</v>
      </c>
      <c r="X237" s="23" t="s">
        <v>28</v>
      </c>
      <c r="Y237" s="23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</row>
    <row r="238" spans="1:275" s="18" customFormat="1" ht="25.5">
      <c r="A238" s="3">
        <v>229</v>
      </c>
      <c r="B238" s="17" t="s">
        <v>223</v>
      </c>
      <c r="C238" s="21"/>
      <c r="D238" s="22"/>
      <c r="E238" s="22" t="s">
        <v>28</v>
      </c>
      <c r="F238" s="17" t="s">
        <v>28</v>
      </c>
      <c r="G238" s="21"/>
      <c r="H238" s="22"/>
      <c r="I238" s="22"/>
      <c r="J238" s="17"/>
      <c r="K238" s="21">
        <v>47</v>
      </c>
      <c r="L238" s="22">
        <v>62</v>
      </c>
      <c r="M238" s="22"/>
      <c r="N238" s="22">
        <v>55</v>
      </c>
      <c r="O238" s="17">
        <f t="shared" si="24"/>
        <v>164</v>
      </c>
      <c r="P238" s="21"/>
      <c r="Q238" s="22"/>
      <c r="R238" s="22"/>
      <c r="S238" s="22"/>
      <c r="T238" s="22"/>
      <c r="U238" s="31">
        <f t="shared" si="25"/>
        <v>0</v>
      </c>
      <c r="V238" s="22">
        <f>O238+U238</f>
        <v>164</v>
      </c>
      <c r="W238" s="33" t="s">
        <v>404</v>
      </c>
      <c r="X238" s="23"/>
      <c r="Y238" s="23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  <c r="IW238" s="20"/>
      <c r="IX238" s="20"/>
      <c r="IY238" s="20"/>
      <c r="IZ238" s="20"/>
      <c r="JA238" s="20"/>
      <c r="JB238" s="20"/>
      <c r="JC238" s="20"/>
      <c r="JD238" s="20"/>
      <c r="JE238" s="20"/>
      <c r="JF238" s="20"/>
      <c r="JG238" s="20"/>
      <c r="JH238" s="20"/>
      <c r="JI238" s="20"/>
      <c r="JJ238" s="20"/>
      <c r="JK238" s="20"/>
      <c r="JL238" s="20"/>
      <c r="JM238" s="20"/>
      <c r="JN238" s="20"/>
      <c r="JO238" s="20"/>
    </row>
    <row r="239" spans="1:275" s="18" customFormat="1" ht="15">
      <c r="A239" s="3">
        <v>230</v>
      </c>
      <c r="B239" s="17" t="s">
        <v>224</v>
      </c>
      <c r="C239" s="21"/>
      <c r="D239" s="22"/>
      <c r="E239" s="22" t="s">
        <v>28</v>
      </c>
      <c r="F239" s="17" t="s">
        <v>28</v>
      </c>
      <c r="G239" s="21"/>
      <c r="H239" s="22"/>
      <c r="I239" s="22"/>
      <c r="J239" s="17"/>
      <c r="K239" s="21">
        <v>57</v>
      </c>
      <c r="L239" s="22">
        <v>62</v>
      </c>
      <c r="M239" s="22">
        <v>44</v>
      </c>
      <c r="N239" s="22"/>
      <c r="O239" s="17">
        <f t="shared" si="24"/>
        <v>163</v>
      </c>
      <c r="P239" s="21"/>
      <c r="Q239" s="22"/>
      <c r="R239" s="22"/>
      <c r="S239" s="22"/>
      <c r="T239" s="22"/>
      <c r="U239" s="31">
        <f t="shared" si="25"/>
        <v>0</v>
      </c>
      <c r="V239" s="22">
        <f>U239+O239</f>
        <v>163</v>
      </c>
      <c r="W239" s="33" t="s">
        <v>33</v>
      </c>
      <c r="X239" s="23" t="s">
        <v>28</v>
      </c>
      <c r="Y239" s="23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</row>
    <row r="240" spans="1:275" s="18" customFormat="1" ht="15">
      <c r="A240" s="3">
        <v>231</v>
      </c>
      <c r="B240" s="17" t="s">
        <v>282</v>
      </c>
      <c r="C240" s="21"/>
      <c r="D240" s="22"/>
      <c r="E240" s="22"/>
      <c r="F240" s="17"/>
      <c r="G240" s="21"/>
      <c r="H240" s="22"/>
      <c r="I240" s="22" t="s">
        <v>28</v>
      </c>
      <c r="J240" s="17" t="s">
        <v>28</v>
      </c>
      <c r="K240" s="21">
        <v>55</v>
      </c>
      <c r="L240" s="22">
        <v>40</v>
      </c>
      <c r="M240" s="22"/>
      <c r="N240" s="22">
        <v>68</v>
      </c>
      <c r="O240" s="17">
        <f t="shared" si="24"/>
        <v>163</v>
      </c>
      <c r="P240" s="21"/>
      <c r="Q240" s="22"/>
      <c r="R240" s="22"/>
      <c r="S240" s="22"/>
      <c r="T240" s="22"/>
      <c r="U240" s="31">
        <f t="shared" si="25"/>
        <v>0</v>
      </c>
      <c r="V240" s="22">
        <f>O240+U240</f>
        <v>163</v>
      </c>
      <c r="W240" s="33" t="s">
        <v>33</v>
      </c>
      <c r="X240" s="23"/>
      <c r="Y240" s="23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</row>
    <row r="241" spans="1:350" s="18" customFormat="1" ht="25.5">
      <c r="A241" s="3">
        <v>232</v>
      </c>
      <c r="B241" s="17" t="s">
        <v>225</v>
      </c>
      <c r="C241" s="21"/>
      <c r="D241" s="22"/>
      <c r="E241" s="22"/>
      <c r="F241" s="17"/>
      <c r="G241" s="21"/>
      <c r="H241" s="22"/>
      <c r="I241" s="22"/>
      <c r="J241" s="17" t="s">
        <v>28</v>
      </c>
      <c r="K241" s="21">
        <v>53</v>
      </c>
      <c r="L241" s="22">
        <v>62</v>
      </c>
      <c r="M241" s="22">
        <v>47</v>
      </c>
      <c r="N241" s="22"/>
      <c r="O241" s="17">
        <f t="shared" si="24"/>
        <v>162</v>
      </c>
      <c r="P241" s="21"/>
      <c r="Q241" s="22"/>
      <c r="R241" s="22"/>
      <c r="S241" s="22"/>
      <c r="T241" s="22"/>
      <c r="U241" s="31">
        <f t="shared" si="25"/>
        <v>0</v>
      </c>
      <c r="V241" s="22">
        <f>O241+U241</f>
        <v>162</v>
      </c>
      <c r="W241" s="33" t="s">
        <v>373</v>
      </c>
      <c r="X241" s="23"/>
      <c r="Y241" s="23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</row>
    <row r="242" spans="1:350" s="18" customFormat="1" ht="25.5">
      <c r="A242" s="3">
        <v>233</v>
      </c>
      <c r="B242" s="17" t="s">
        <v>226</v>
      </c>
      <c r="C242" s="21"/>
      <c r="D242" s="22"/>
      <c r="E242" s="22" t="s">
        <v>28</v>
      </c>
      <c r="F242" s="17" t="s">
        <v>28</v>
      </c>
      <c r="G242" s="21"/>
      <c r="H242" s="22"/>
      <c r="I242" s="22"/>
      <c r="J242" s="17"/>
      <c r="K242" s="21">
        <v>49</v>
      </c>
      <c r="L242" s="22">
        <v>70</v>
      </c>
      <c r="M242" s="22">
        <v>43</v>
      </c>
      <c r="N242" s="22"/>
      <c r="O242" s="17">
        <f t="shared" si="24"/>
        <v>162</v>
      </c>
      <c r="P242" s="21"/>
      <c r="Q242" s="22"/>
      <c r="R242" s="22"/>
      <c r="S242" s="22"/>
      <c r="T242" s="22"/>
      <c r="U242" s="31">
        <f t="shared" si="25"/>
        <v>0</v>
      </c>
      <c r="V242" s="22">
        <f>O242+U242</f>
        <v>162</v>
      </c>
      <c r="W242" s="33" t="s">
        <v>352</v>
      </c>
      <c r="X242" s="23" t="s">
        <v>28</v>
      </c>
      <c r="Y242" s="23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  <c r="IW242" s="20"/>
      <c r="IX242" s="20"/>
      <c r="IY242" s="20"/>
      <c r="IZ242" s="20"/>
      <c r="JA242" s="20"/>
      <c r="JB242" s="20"/>
      <c r="JC242" s="20"/>
      <c r="JD242" s="20"/>
      <c r="JE242" s="20"/>
      <c r="JF242" s="20"/>
      <c r="JG242" s="20"/>
      <c r="JH242" s="20"/>
      <c r="JI242" s="20"/>
      <c r="JJ242" s="20"/>
      <c r="JK242" s="20"/>
      <c r="JL242" s="20"/>
      <c r="JM242" s="20"/>
      <c r="JN242" s="20"/>
      <c r="JO242" s="20"/>
    </row>
    <row r="243" spans="1:350" s="18" customFormat="1" ht="25.5">
      <c r="A243" s="3">
        <v>234</v>
      </c>
      <c r="B243" s="17" t="s">
        <v>302</v>
      </c>
      <c r="C243" s="21"/>
      <c r="D243" s="22"/>
      <c r="E243" s="22" t="s">
        <v>28</v>
      </c>
      <c r="F243" s="17" t="s">
        <v>28</v>
      </c>
      <c r="G243" s="21"/>
      <c r="H243" s="22"/>
      <c r="I243" s="22"/>
      <c r="J243" s="17"/>
      <c r="K243" s="21">
        <v>45</v>
      </c>
      <c r="L243" s="22">
        <v>62</v>
      </c>
      <c r="M243" s="22"/>
      <c r="N243" s="22">
        <v>55</v>
      </c>
      <c r="O243" s="17">
        <f t="shared" si="24"/>
        <v>162</v>
      </c>
      <c r="P243" s="21"/>
      <c r="Q243" s="22"/>
      <c r="R243" s="22"/>
      <c r="S243" s="22"/>
      <c r="T243" s="22"/>
      <c r="U243" s="31">
        <f t="shared" si="25"/>
        <v>0</v>
      </c>
      <c r="V243" s="22">
        <f>O243+U243</f>
        <v>162</v>
      </c>
      <c r="W243" s="33" t="s">
        <v>376</v>
      </c>
      <c r="X243" s="23"/>
      <c r="Y243" s="23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  <c r="IW243" s="20"/>
      <c r="IX243" s="20"/>
      <c r="IY243" s="20"/>
      <c r="IZ243" s="20"/>
      <c r="JA243" s="20"/>
      <c r="JB243" s="20"/>
      <c r="JC243" s="20"/>
      <c r="JD243" s="20"/>
      <c r="JE243" s="20"/>
      <c r="JF243" s="20"/>
      <c r="JG243" s="20"/>
      <c r="JH243" s="20"/>
      <c r="JI243" s="20"/>
      <c r="JJ243" s="20"/>
      <c r="JK243" s="20"/>
      <c r="JL243" s="20"/>
      <c r="JM243" s="20"/>
      <c r="JN243" s="20"/>
      <c r="JO243" s="20"/>
    </row>
    <row r="244" spans="1:350" s="18" customFormat="1" ht="15">
      <c r="A244" s="3">
        <v>235</v>
      </c>
      <c r="B244" s="17" t="s">
        <v>227</v>
      </c>
      <c r="C244" s="21"/>
      <c r="D244" s="22"/>
      <c r="E244" s="22"/>
      <c r="F244" s="17"/>
      <c r="G244" s="21"/>
      <c r="H244" s="22"/>
      <c r="I244" s="22" t="s">
        <v>28</v>
      </c>
      <c r="J244" s="17" t="s">
        <v>28</v>
      </c>
      <c r="K244" s="21">
        <v>60</v>
      </c>
      <c r="L244" s="22">
        <v>53</v>
      </c>
      <c r="M244" s="22">
        <v>47</v>
      </c>
      <c r="N244" s="22"/>
      <c r="O244" s="17">
        <f t="shared" si="24"/>
        <v>160</v>
      </c>
      <c r="P244" s="21"/>
      <c r="Q244" s="22"/>
      <c r="R244" s="22"/>
      <c r="S244" s="22">
        <v>1</v>
      </c>
      <c r="T244" s="22"/>
      <c r="U244" s="31">
        <f t="shared" si="25"/>
        <v>1</v>
      </c>
      <c r="V244" s="22">
        <f>U244+O244</f>
        <v>161</v>
      </c>
      <c r="W244" s="33" t="s">
        <v>33</v>
      </c>
      <c r="X244" s="23" t="s">
        <v>28</v>
      </c>
      <c r="Y244" s="23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</row>
    <row r="245" spans="1:350" s="18" customFormat="1" ht="15">
      <c r="A245" s="3">
        <v>236</v>
      </c>
      <c r="B245" s="17" t="s">
        <v>228</v>
      </c>
      <c r="C245" s="21"/>
      <c r="D245" s="22"/>
      <c r="E245" s="22" t="s">
        <v>28</v>
      </c>
      <c r="F245" s="17" t="s">
        <v>28</v>
      </c>
      <c r="G245" s="21"/>
      <c r="H245" s="22"/>
      <c r="I245" s="22"/>
      <c r="J245" s="17"/>
      <c r="K245" s="21">
        <v>55</v>
      </c>
      <c r="L245" s="22">
        <v>61</v>
      </c>
      <c r="M245" s="22">
        <v>44</v>
      </c>
      <c r="N245" s="22"/>
      <c r="O245" s="17">
        <f t="shared" si="24"/>
        <v>160</v>
      </c>
      <c r="P245" s="21"/>
      <c r="Q245" s="22"/>
      <c r="R245" s="22"/>
      <c r="S245" s="22"/>
      <c r="T245" s="22"/>
      <c r="U245" s="31">
        <f t="shared" si="25"/>
        <v>0</v>
      </c>
      <c r="V245" s="22">
        <f>U245+O245</f>
        <v>160</v>
      </c>
      <c r="W245" s="33" t="s">
        <v>33</v>
      </c>
      <c r="X245" s="23" t="s">
        <v>28</v>
      </c>
      <c r="Y245" s="23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  <c r="IW245" s="20"/>
      <c r="IX245" s="20"/>
      <c r="IY245" s="20"/>
      <c r="IZ245" s="20"/>
      <c r="JA245" s="20"/>
      <c r="JB245" s="20"/>
      <c r="JC245" s="20"/>
      <c r="JD245" s="20"/>
      <c r="JE245" s="20"/>
      <c r="JF245" s="20"/>
      <c r="JG245" s="20"/>
      <c r="JH245" s="20"/>
      <c r="JI245" s="20"/>
      <c r="JJ245" s="20"/>
      <c r="JK245" s="20"/>
      <c r="JL245" s="20"/>
      <c r="JM245" s="20"/>
      <c r="JN245" s="20"/>
      <c r="JO245" s="20"/>
    </row>
    <row r="246" spans="1:350" s="18" customFormat="1" ht="25.5">
      <c r="A246" s="3">
        <v>237</v>
      </c>
      <c r="B246" s="17" t="s">
        <v>229</v>
      </c>
      <c r="C246" s="21"/>
      <c r="D246" s="22"/>
      <c r="E246" s="22" t="s">
        <v>28</v>
      </c>
      <c r="F246" s="17" t="s">
        <v>28</v>
      </c>
      <c r="G246" s="21"/>
      <c r="H246" s="22"/>
      <c r="I246" s="22" t="s">
        <v>28</v>
      </c>
      <c r="J246" s="17" t="s">
        <v>28</v>
      </c>
      <c r="K246" s="21">
        <v>45</v>
      </c>
      <c r="L246" s="22">
        <v>60</v>
      </c>
      <c r="M246" s="22"/>
      <c r="N246" s="22">
        <v>55</v>
      </c>
      <c r="O246" s="17">
        <f t="shared" si="24"/>
        <v>160</v>
      </c>
      <c r="P246" s="21"/>
      <c r="Q246" s="22"/>
      <c r="R246" s="22"/>
      <c r="S246" s="22"/>
      <c r="T246" s="22"/>
      <c r="U246" s="31">
        <f t="shared" si="25"/>
        <v>0</v>
      </c>
      <c r="V246" s="22">
        <f>O246+U246</f>
        <v>160</v>
      </c>
      <c r="W246" s="33" t="s">
        <v>410</v>
      </c>
      <c r="X246" s="23"/>
      <c r="Y246" s="23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  <c r="IW246" s="20"/>
      <c r="IX246" s="20"/>
      <c r="IY246" s="20"/>
      <c r="IZ246" s="20"/>
      <c r="JA246" s="20"/>
      <c r="JB246" s="20"/>
      <c r="JC246" s="20"/>
      <c r="JD246" s="20"/>
      <c r="JE246" s="20"/>
      <c r="JF246" s="20"/>
      <c r="JG246" s="20"/>
      <c r="JH246" s="20"/>
      <c r="JI246" s="20"/>
      <c r="JJ246" s="20"/>
      <c r="JK246" s="20"/>
      <c r="JL246" s="20"/>
      <c r="JM246" s="20"/>
      <c r="JN246" s="20"/>
      <c r="JO246" s="20"/>
    </row>
    <row r="247" spans="1:350" s="18" customFormat="1" ht="15">
      <c r="A247" s="3">
        <v>238</v>
      </c>
      <c r="B247" s="17" t="s">
        <v>298</v>
      </c>
      <c r="C247" s="21"/>
      <c r="D247" s="22"/>
      <c r="E247" s="22" t="s">
        <v>28</v>
      </c>
      <c r="F247" s="17" t="s">
        <v>28</v>
      </c>
      <c r="G247" s="21"/>
      <c r="H247" s="22"/>
      <c r="I247" s="22"/>
      <c r="J247" s="17"/>
      <c r="K247" s="21">
        <v>45</v>
      </c>
      <c r="L247" s="22">
        <v>50</v>
      </c>
      <c r="M247" s="22"/>
      <c r="N247" s="22">
        <v>65</v>
      </c>
      <c r="O247" s="17">
        <f t="shared" si="24"/>
        <v>160</v>
      </c>
      <c r="P247" s="21"/>
      <c r="Q247" s="22"/>
      <c r="R247" s="22"/>
      <c r="S247" s="22"/>
      <c r="T247" s="22"/>
      <c r="U247" s="31">
        <f t="shared" si="25"/>
        <v>0</v>
      </c>
      <c r="V247" s="22">
        <f>O247+U247</f>
        <v>160</v>
      </c>
      <c r="W247" s="33" t="s">
        <v>33</v>
      </c>
      <c r="X247" s="23"/>
      <c r="Y247" s="23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</row>
    <row r="248" spans="1:350" s="18" customFormat="1" ht="25.5">
      <c r="A248" s="3">
        <v>239</v>
      </c>
      <c r="B248" s="17" t="s">
        <v>230</v>
      </c>
      <c r="C248" s="21"/>
      <c r="D248" s="22"/>
      <c r="E248" s="22"/>
      <c r="F248" s="17"/>
      <c r="G248" s="21"/>
      <c r="H248" s="22"/>
      <c r="I248" s="22" t="s">
        <v>28</v>
      </c>
      <c r="J248" s="17" t="s">
        <v>28</v>
      </c>
      <c r="K248" s="21">
        <v>61</v>
      </c>
      <c r="L248" s="22">
        <v>58</v>
      </c>
      <c r="M248" s="22"/>
      <c r="N248" s="22">
        <v>40</v>
      </c>
      <c r="O248" s="17">
        <f t="shared" si="24"/>
        <v>159</v>
      </c>
      <c r="P248" s="21"/>
      <c r="Q248" s="22"/>
      <c r="R248" s="22"/>
      <c r="S248" s="22"/>
      <c r="T248" s="22"/>
      <c r="U248" s="31">
        <f t="shared" si="25"/>
        <v>0</v>
      </c>
      <c r="V248" s="22">
        <f>O248+U248</f>
        <v>159</v>
      </c>
      <c r="W248" s="33" t="s">
        <v>376</v>
      </c>
      <c r="X248" s="23"/>
      <c r="Y248" s="23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</row>
    <row r="249" spans="1:350" s="18" customFormat="1" ht="15">
      <c r="A249" s="3">
        <v>240</v>
      </c>
      <c r="B249" s="17" t="s">
        <v>231</v>
      </c>
      <c r="C249" s="21"/>
      <c r="D249" s="22"/>
      <c r="E249" s="22" t="s">
        <v>28</v>
      </c>
      <c r="F249" s="17" t="s">
        <v>28</v>
      </c>
      <c r="G249" s="21"/>
      <c r="H249" s="22"/>
      <c r="I249" s="22"/>
      <c r="J249" s="17"/>
      <c r="K249" s="21">
        <v>58</v>
      </c>
      <c r="L249" s="22">
        <v>61</v>
      </c>
      <c r="M249" s="22">
        <v>40</v>
      </c>
      <c r="N249" s="22"/>
      <c r="O249" s="17">
        <f t="shared" si="24"/>
        <v>159</v>
      </c>
      <c r="P249" s="21"/>
      <c r="Q249" s="22"/>
      <c r="R249" s="22"/>
      <c r="S249" s="22"/>
      <c r="T249" s="22"/>
      <c r="U249" s="31">
        <f t="shared" si="25"/>
        <v>0</v>
      </c>
      <c r="V249" s="22">
        <f>U249+O249</f>
        <v>159</v>
      </c>
      <c r="W249" s="33" t="s">
        <v>40</v>
      </c>
      <c r="X249" s="23" t="s">
        <v>28</v>
      </c>
      <c r="Y249" s="23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</row>
    <row r="250" spans="1:350" s="18" customFormat="1" ht="15">
      <c r="A250" s="3">
        <v>241</v>
      </c>
      <c r="B250" s="17" t="s">
        <v>232</v>
      </c>
      <c r="C250" s="21"/>
      <c r="D250" s="22"/>
      <c r="E250" s="22" t="s">
        <v>28</v>
      </c>
      <c r="F250" s="17" t="s">
        <v>28</v>
      </c>
      <c r="G250" s="21"/>
      <c r="H250" s="22"/>
      <c r="I250" s="22"/>
      <c r="J250" s="17"/>
      <c r="K250" s="21">
        <v>55</v>
      </c>
      <c r="L250" s="22">
        <v>55</v>
      </c>
      <c r="M250" s="22">
        <v>47</v>
      </c>
      <c r="N250" s="22"/>
      <c r="O250" s="17">
        <f t="shared" si="24"/>
        <v>157</v>
      </c>
      <c r="P250" s="21"/>
      <c r="Q250" s="22">
        <v>2</v>
      </c>
      <c r="R250" s="22"/>
      <c r="S250" s="22"/>
      <c r="T250" s="22"/>
      <c r="U250" s="31">
        <f t="shared" si="25"/>
        <v>2</v>
      </c>
      <c r="V250" s="22">
        <f>U250+O250</f>
        <v>159</v>
      </c>
      <c r="W250" s="33" t="s">
        <v>368</v>
      </c>
      <c r="X250" s="23" t="s">
        <v>28</v>
      </c>
      <c r="Y250" s="23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</row>
    <row r="251" spans="1:350" s="18" customFormat="1" ht="25.5">
      <c r="A251" s="3">
        <v>242</v>
      </c>
      <c r="B251" s="26" t="s">
        <v>398</v>
      </c>
      <c r="C251" s="27"/>
      <c r="D251" s="23"/>
      <c r="E251" s="23"/>
      <c r="F251" s="26" t="s">
        <v>28</v>
      </c>
      <c r="G251" s="27"/>
      <c r="H251" s="23"/>
      <c r="I251" s="23"/>
      <c r="J251" s="26" t="s">
        <v>28</v>
      </c>
      <c r="K251" s="27">
        <v>47</v>
      </c>
      <c r="L251" s="23">
        <v>67</v>
      </c>
      <c r="M251" s="23">
        <v>45</v>
      </c>
      <c r="N251" s="23"/>
      <c r="O251" s="17">
        <f t="shared" si="24"/>
        <v>159</v>
      </c>
      <c r="P251" s="27"/>
      <c r="Q251" s="23"/>
      <c r="R251" s="23"/>
      <c r="S251" s="23"/>
      <c r="T251" s="23"/>
      <c r="U251" s="32"/>
      <c r="V251" s="22">
        <f>O251+U251</f>
        <v>159</v>
      </c>
      <c r="W251" s="33" t="s">
        <v>411</v>
      </c>
      <c r="X251" s="23"/>
      <c r="Y251" s="23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</row>
    <row r="252" spans="1:350" s="18" customFormat="1" ht="15">
      <c r="A252" s="3">
        <v>243</v>
      </c>
      <c r="B252" s="17" t="s">
        <v>233</v>
      </c>
      <c r="C252" s="21"/>
      <c r="D252" s="22"/>
      <c r="E252" s="22" t="s">
        <v>28</v>
      </c>
      <c r="F252" s="17" t="s">
        <v>28</v>
      </c>
      <c r="G252" s="21"/>
      <c r="H252" s="22"/>
      <c r="I252" s="22"/>
      <c r="J252" s="17"/>
      <c r="K252" s="21">
        <v>50</v>
      </c>
      <c r="L252" s="22">
        <v>71</v>
      </c>
      <c r="M252" s="22">
        <v>37</v>
      </c>
      <c r="N252" s="22"/>
      <c r="O252" s="17">
        <f t="shared" si="24"/>
        <v>158</v>
      </c>
      <c r="P252" s="21"/>
      <c r="Q252" s="22"/>
      <c r="R252" s="22"/>
      <c r="S252" s="22"/>
      <c r="T252" s="22"/>
      <c r="U252" s="31">
        <f>P252+Q252+R252+S252+T252</f>
        <v>0</v>
      </c>
      <c r="V252" s="22">
        <f>U252+O252</f>
        <v>158</v>
      </c>
      <c r="W252" s="33" t="s">
        <v>33</v>
      </c>
      <c r="X252" s="23" t="s">
        <v>28</v>
      </c>
      <c r="Y252" s="23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</row>
    <row r="253" spans="1:350" s="18" customFormat="1" ht="25.5">
      <c r="A253" s="3">
        <v>244</v>
      </c>
      <c r="B253" s="17" t="s">
        <v>234</v>
      </c>
      <c r="C253" s="21"/>
      <c r="D253" s="22"/>
      <c r="E253" s="22"/>
      <c r="F253" s="17" t="s">
        <v>28</v>
      </c>
      <c r="G253" s="21"/>
      <c r="H253" s="22"/>
      <c r="I253" s="22"/>
      <c r="J253" s="17"/>
      <c r="K253" s="21">
        <v>52</v>
      </c>
      <c r="L253" s="22">
        <v>61</v>
      </c>
      <c r="M253" s="22">
        <v>43</v>
      </c>
      <c r="N253" s="22"/>
      <c r="O253" s="17">
        <f t="shared" si="24"/>
        <v>156</v>
      </c>
      <c r="P253" s="21"/>
      <c r="Q253" s="22"/>
      <c r="R253" s="22"/>
      <c r="S253" s="22"/>
      <c r="T253" s="22"/>
      <c r="U253" s="31">
        <f>P253+Q253+R253+S253+T253</f>
        <v>0</v>
      </c>
      <c r="V253" s="22">
        <f>U253+O253</f>
        <v>156</v>
      </c>
      <c r="W253" s="33" t="s">
        <v>392</v>
      </c>
      <c r="X253" s="23" t="s">
        <v>28</v>
      </c>
      <c r="Y253" s="23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  <c r="IW253" s="20"/>
      <c r="IX253" s="20"/>
      <c r="IY253" s="20"/>
      <c r="IZ253" s="20"/>
      <c r="JA253" s="20"/>
      <c r="JB253" s="20"/>
      <c r="JC253" s="20"/>
      <c r="JD253" s="20"/>
      <c r="JE253" s="20"/>
      <c r="JF253" s="20"/>
      <c r="JG253" s="20"/>
      <c r="JH253" s="20"/>
      <c r="JI253" s="20"/>
      <c r="JJ253" s="20"/>
      <c r="JK253" s="20"/>
      <c r="JL253" s="20"/>
      <c r="JM253" s="20"/>
      <c r="JN253" s="20"/>
      <c r="JO253" s="20"/>
    </row>
    <row r="254" spans="1:350" s="18" customFormat="1" ht="15">
      <c r="A254" s="3">
        <v>245</v>
      </c>
      <c r="B254" s="26" t="s">
        <v>235</v>
      </c>
      <c r="C254" s="27"/>
      <c r="D254" s="23"/>
      <c r="E254" s="23" t="s">
        <v>28</v>
      </c>
      <c r="F254" s="26"/>
      <c r="G254" s="27"/>
      <c r="H254" s="23"/>
      <c r="I254" s="23"/>
      <c r="J254" s="26"/>
      <c r="K254" s="27">
        <v>54</v>
      </c>
      <c r="L254" s="23">
        <v>62</v>
      </c>
      <c r="M254" s="23">
        <v>38</v>
      </c>
      <c r="N254" s="23"/>
      <c r="O254" s="17">
        <f t="shared" si="24"/>
        <v>154</v>
      </c>
      <c r="P254" s="27"/>
      <c r="Q254" s="23"/>
      <c r="R254" s="23"/>
      <c r="S254" s="23"/>
      <c r="T254" s="23"/>
      <c r="U254" s="32"/>
      <c r="V254" s="22">
        <f>O254+P254+Q254+R254+S254+T254</f>
        <v>154</v>
      </c>
      <c r="W254" s="33" t="s">
        <v>33</v>
      </c>
      <c r="X254" s="23" t="s">
        <v>28</v>
      </c>
      <c r="Y254" s="23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</row>
    <row r="255" spans="1:350" s="18" customFormat="1" ht="25.5">
      <c r="A255" s="3">
        <v>246</v>
      </c>
      <c r="B255" s="17" t="s">
        <v>236</v>
      </c>
      <c r="C255" s="21"/>
      <c r="D255" s="22"/>
      <c r="E255" s="22" t="s">
        <v>28</v>
      </c>
      <c r="F255" s="17" t="s">
        <v>28</v>
      </c>
      <c r="G255" s="21"/>
      <c r="H255" s="22"/>
      <c r="I255" s="22"/>
      <c r="J255" s="17"/>
      <c r="K255" s="21">
        <v>53</v>
      </c>
      <c r="L255" s="22">
        <v>59</v>
      </c>
      <c r="M255" s="22">
        <v>42</v>
      </c>
      <c r="N255" s="22"/>
      <c r="O255" s="17">
        <f t="shared" si="24"/>
        <v>154</v>
      </c>
      <c r="P255" s="21"/>
      <c r="Q255" s="22"/>
      <c r="R255" s="22"/>
      <c r="S255" s="22"/>
      <c r="T255" s="22"/>
      <c r="U255" s="31">
        <f>P255+Q255+R255+S255+T255</f>
        <v>0</v>
      </c>
      <c r="V255" s="22">
        <f>U255+O255</f>
        <v>154</v>
      </c>
      <c r="W255" s="33" t="s">
        <v>357</v>
      </c>
      <c r="X255" s="23" t="s">
        <v>28</v>
      </c>
      <c r="Y255" s="23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</row>
    <row r="256" spans="1:350" s="18" customFormat="1" ht="15">
      <c r="A256" s="3">
        <v>247</v>
      </c>
      <c r="B256" s="17" t="s">
        <v>237</v>
      </c>
      <c r="C256" s="21"/>
      <c r="D256" s="22"/>
      <c r="E256" s="22" t="s">
        <v>28</v>
      </c>
      <c r="F256" s="17" t="s">
        <v>28</v>
      </c>
      <c r="G256" s="21"/>
      <c r="H256" s="22"/>
      <c r="I256" s="22" t="s">
        <v>28</v>
      </c>
      <c r="J256" s="17" t="s">
        <v>28</v>
      </c>
      <c r="K256" s="21">
        <v>54</v>
      </c>
      <c r="L256" s="22">
        <v>54</v>
      </c>
      <c r="M256" s="22">
        <v>43</v>
      </c>
      <c r="N256" s="22"/>
      <c r="O256" s="17">
        <f t="shared" si="24"/>
        <v>151</v>
      </c>
      <c r="P256" s="21"/>
      <c r="Q256" s="22">
        <v>2</v>
      </c>
      <c r="R256" s="22"/>
      <c r="S256" s="22"/>
      <c r="T256" s="22"/>
      <c r="U256" s="31">
        <f>P256+Q256+R256+S256+T256</f>
        <v>2</v>
      </c>
      <c r="V256" s="22">
        <f>U256+O256</f>
        <v>153</v>
      </c>
      <c r="W256" s="33" t="s">
        <v>33</v>
      </c>
      <c r="X256" s="23" t="s">
        <v>28</v>
      </c>
      <c r="Y256" s="23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  <c r="IW256" s="20"/>
      <c r="IX256" s="20"/>
      <c r="IY256" s="20"/>
      <c r="IZ256" s="20"/>
      <c r="JA256" s="20"/>
      <c r="JB256" s="20"/>
      <c r="JC256" s="20"/>
      <c r="JD256" s="20"/>
      <c r="JE256" s="20"/>
      <c r="JF256" s="20"/>
      <c r="JG256" s="20"/>
      <c r="JH256" s="20"/>
      <c r="JI256" s="20"/>
      <c r="JJ256" s="20"/>
      <c r="JK256" s="20"/>
      <c r="JL256" s="20"/>
      <c r="JM256" s="20"/>
      <c r="JN256" s="20"/>
      <c r="JO256" s="20"/>
    </row>
    <row r="257" spans="1:350" s="18" customFormat="1" ht="15">
      <c r="A257" s="3">
        <v>248</v>
      </c>
      <c r="B257" s="17" t="s">
        <v>238</v>
      </c>
      <c r="C257" s="21"/>
      <c r="D257" s="22"/>
      <c r="E257" s="22" t="s">
        <v>28</v>
      </c>
      <c r="F257" s="17" t="s">
        <v>28</v>
      </c>
      <c r="G257" s="21"/>
      <c r="H257" s="22"/>
      <c r="I257" s="22"/>
      <c r="J257" s="17"/>
      <c r="K257" s="21">
        <v>47</v>
      </c>
      <c r="L257" s="22">
        <v>67</v>
      </c>
      <c r="M257" s="22">
        <v>38</v>
      </c>
      <c r="N257" s="22"/>
      <c r="O257" s="17">
        <f t="shared" si="24"/>
        <v>152</v>
      </c>
      <c r="P257" s="21"/>
      <c r="Q257" s="22"/>
      <c r="R257" s="22"/>
      <c r="S257" s="22"/>
      <c r="T257" s="22"/>
      <c r="U257" s="31">
        <f>P257+Q257+R257+S257+T257</f>
        <v>0</v>
      </c>
      <c r="V257" s="22">
        <f>U257+O257</f>
        <v>152</v>
      </c>
      <c r="W257" s="33" t="s">
        <v>33</v>
      </c>
      <c r="X257" s="23" t="s">
        <v>28</v>
      </c>
      <c r="Y257" s="23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  <c r="IW257" s="20"/>
      <c r="IX257" s="20"/>
      <c r="IY257" s="20"/>
      <c r="IZ257" s="20"/>
      <c r="JA257" s="20"/>
      <c r="JB257" s="20"/>
      <c r="JC257" s="20"/>
      <c r="JD257" s="20"/>
      <c r="JE257" s="20"/>
      <c r="JF257" s="20"/>
      <c r="JG257" s="20"/>
      <c r="JH257" s="20"/>
      <c r="JI257" s="20"/>
      <c r="JJ257" s="20"/>
      <c r="JK257" s="20"/>
      <c r="JL257" s="20"/>
      <c r="JM257" s="20"/>
      <c r="JN257" s="20"/>
      <c r="JO257" s="20"/>
    </row>
    <row r="258" spans="1:350" s="18" customFormat="1" ht="25.5">
      <c r="A258" s="3">
        <v>249</v>
      </c>
      <c r="B258" s="26" t="s">
        <v>301</v>
      </c>
      <c r="C258" s="27"/>
      <c r="D258" s="23"/>
      <c r="E258" s="23"/>
      <c r="F258" s="26"/>
      <c r="G258" s="27"/>
      <c r="H258" s="23"/>
      <c r="I258" s="23" t="s">
        <v>28</v>
      </c>
      <c r="J258" s="26" t="s">
        <v>28</v>
      </c>
      <c r="K258" s="27">
        <v>45</v>
      </c>
      <c r="L258" s="23">
        <v>46</v>
      </c>
      <c r="M258" s="23"/>
      <c r="N258" s="23">
        <v>60</v>
      </c>
      <c r="O258" s="17">
        <f t="shared" si="24"/>
        <v>151</v>
      </c>
      <c r="P258" s="27"/>
      <c r="Q258" s="23"/>
      <c r="R258" s="23"/>
      <c r="S258" s="23"/>
      <c r="T258" s="23"/>
      <c r="U258" s="32"/>
      <c r="V258" s="22">
        <f>O258+P258+Q258+R258+S258+T258</f>
        <v>151</v>
      </c>
      <c r="W258" s="33" t="s">
        <v>363</v>
      </c>
      <c r="X258" s="23"/>
      <c r="Y258" s="23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  <c r="IW258" s="20"/>
      <c r="IX258" s="20"/>
      <c r="IY258" s="20"/>
      <c r="IZ258" s="20"/>
      <c r="JA258" s="20"/>
      <c r="JB258" s="20"/>
      <c r="JC258" s="20"/>
      <c r="JD258" s="20"/>
      <c r="JE258" s="20"/>
      <c r="JF258" s="20"/>
      <c r="JG258" s="20"/>
      <c r="JH258" s="20"/>
      <c r="JI258" s="20"/>
      <c r="JJ258" s="20"/>
      <c r="JK258" s="20"/>
      <c r="JL258" s="20"/>
      <c r="JM258" s="20"/>
      <c r="JN258" s="20"/>
      <c r="JO258" s="20"/>
    </row>
    <row r="259" spans="1:350" s="18" customFormat="1" ht="15">
      <c r="A259" s="3">
        <v>250</v>
      </c>
      <c r="B259" s="17" t="s">
        <v>240</v>
      </c>
      <c r="C259" s="21"/>
      <c r="D259" s="22"/>
      <c r="E259" s="22"/>
      <c r="F259" s="17"/>
      <c r="G259" s="21"/>
      <c r="H259" s="22"/>
      <c r="I259" s="22"/>
      <c r="J259" s="17" t="s">
        <v>28</v>
      </c>
      <c r="K259" s="21">
        <v>50</v>
      </c>
      <c r="L259" s="22">
        <v>60</v>
      </c>
      <c r="M259" s="22">
        <v>40</v>
      </c>
      <c r="N259" s="22"/>
      <c r="O259" s="17">
        <f t="shared" si="24"/>
        <v>150</v>
      </c>
      <c r="P259" s="21"/>
      <c r="Q259" s="22"/>
      <c r="R259" s="22"/>
      <c r="S259" s="22"/>
      <c r="T259" s="22"/>
      <c r="U259" s="31">
        <f t="shared" ref="U259:U265" si="26">P259+Q259+R259+S259+T259</f>
        <v>0</v>
      </c>
      <c r="V259" s="22">
        <f>O259+U259</f>
        <v>150</v>
      </c>
      <c r="W259" s="33" t="s">
        <v>372</v>
      </c>
      <c r="X259" s="23"/>
      <c r="Y259" s="23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</row>
    <row r="260" spans="1:350" s="18" customFormat="1" ht="15">
      <c r="A260" s="3">
        <v>251</v>
      </c>
      <c r="B260" s="26" t="s">
        <v>241</v>
      </c>
      <c r="C260" s="27"/>
      <c r="D260" s="23"/>
      <c r="E260" s="23"/>
      <c r="F260" s="26"/>
      <c r="G260" s="27"/>
      <c r="H260" s="23"/>
      <c r="I260" s="23"/>
      <c r="J260" s="26" t="s">
        <v>28</v>
      </c>
      <c r="K260" s="27">
        <v>48</v>
      </c>
      <c r="L260" s="23">
        <v>61</v>
      </c>
      <c r="M260" s="23">
        <v>41</v>
      </c>
      <c r="N260" s="23"/>
      <c r="O260" s="17">
        <f t="shared" si="24"/>
        <v>150</v>
      </c>
      <c r="P260" s="27"/>
      <c r="Q260" s="23"/>
      <c r="R260" s="23"/>
      <c r="S260" s="23"/>
      <c r="T260" s="23"/>
      <c r="U260" s="31">
        <f t="shared" si="26"/>
        <v>0</v>
      </c>
      <c r="V260" s="22">
        <f>O260+U260</f>
        <v>150</v>
      </c>
      <c r="W260" s="33" t="s">
        <v>33</v>
      </c>
      <c r="X260" s="23" t="s">
        <v>28</v>
      </c>
      <c r="Y260" s="23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</row>
    <row r="261" spans="1:350" s="18" customFormat="1" ht="25.5">
      <c r="A261" s="3">
        <v>252</v>
      </c>
      <c r="B261" s="17" t="s">
        <v>242</v>
      </c>
      <c r="C261" s="21"/>
      <c r="D261" s="22"/>
      <c r="E261" s="22" t="s">
        <v>28</v>
      </c>
      <c r="F261" s="17" t="s">
        <v>28</v>
      </c>
      <c r="G261" s="21"/>
      <c r="H261" s="22"/>
      <c r="I261" s="22"/>
      <c r="J261" s="17"/>
      <c r="K261" s="21">
        <v>47</v>
      </c>
      <c r="L261" s="22">
        <v>59</v>
      </c>
      <c r="M261" s="22">
        <v>44</v>
      </c>
      <c r="N261" s="22"/>
      <c r="O261" s="17">
        <f t="shared" si="24"/>
        <v>150</v>
      </c>
      <c r="P261" s="21"/>
      <c r="Q261" s="22"/>
      <c r="R261" s="22"/>
      <c r="S261" s="22"/>
      <c r="T261" s="22"/>
      <c r="U261" s="31">
        <f t="shared" si="26"/>
        <v>0</v>
      </c>
      <c r="V261" s="22">
        <f>U261+O261</f>
        <v>150</v>
      </c>
      <c r="W261" s="33" t="s">
        <v>375</v>
      </c>
      <c r="X261" s="23" t="s">
        <v>28</v>
      </c>
      <c r="Y261" s="23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</row>
    <row r="262" spans="1:350" s="18" customFormat="1" ht="25.5">
      <c r="A262" s="3">
        <v>253</v>
      </c>
      <c r="B262" s="17" t="s">
        <v>310</v>
      </c>
      <c r="C262" s="21"/>
      <c r="D262" s="22"/>
      <c r="E262" s="22"/>
      <c r="F262" s="17"/>
      <c r="G262" s="21"/>
      <c r="H262" s="22"/>
      <c r="I262" s="22" t="s">
        <v>28</v>
      </c>
      <c r="J262" s="17" t="s">
        <v>28</v>
      </c>
      <c r="K262" s="21">
        <v>45</v>
      </c>
      <c r="L262" s="22">
        <v>64</v>
      </c>
      <c r="M262" s="22"/>
      <c r="N262" s="22">
        <v>40</v>
      </c>
      <c r="O262" s="17">
        <f t="shared" si="24"/>
        <v>149</v>
      </c>
      <c r="P262" s="21"/>
      <c r="Q262" s="22"/>
      <c r="R262" s="22"/>
      <c r="S262" s="22"/>
      <c r="T262" s="22"/>
      <c r="U262" s="31">
        <f t="shared" si="26"/>
        <v>0</v>
      </c>
      <c r="V262" s="22">
        <f>O262+U262</f>
        <v>149</v>
      </c>
      <c r="W262" s="33" t="s">
        <v>382</v>
      </c>
      <c r="X262" s="23"/>
      <c r="Y262" s="23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</row>
    <row r="263" spans="1:350" s="18" customFormat="1" ht="25.5">
      <c r="A263" s="3">
        <v>254</v>
      </c>
      <c r="B263" s="17" t="s">
        <v>305</v>
      </c>
      <c r="C263" s="21"/>
      <c r="D263" s="22"/>
      <c r="E263" s="22"/>
      <c r="F263" s="17"/>
      <c r="G263" s="21"/>
      <c r="H263" s="22"/>
      <c r="I263" s="22" t="s">
        <v>28</v>
      </c>
      <c r="J263" s="17" t="s">
        <v>28</v>
      </c>
      <c r="K263" s="21">
        <v>56</v>
      </c>
      <c r="L263" s="22">
        <v>56</v>
      </c>
      <c r="M263" s="22"/>
      <c r="N263" s="22">
        <v>36</v>
      </c>
      <c r="O263" s="17">
        <f t="shared" si="24"/>
        <v>148</v>
      </c>
      <c r="P263" s="21"/>
      <c r="Q263" s="22"/>
      <c r="R263" s="22"/>
      <c r="S263" s="22"/>
      <c r="T263" s="22"/>
      <c r="U263" s="31">
        <f t="shared" si="26"/>
        <v>0</v>
      </c>
      <c r="V263" s="22">
        <f>O263+U263</f>
        <v>148</v>
      </c>
      <c r="W263" s="33" t="s">
        <v>376</v>
      </c>
      <c r="X263" s="23"/>
      <c r="Y263" s="23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</row>
    <row r="264" spans="1:350" s="18" customFormat="1" ht="15">
      <c r="A264" s="3">
        <v>255</v>
      </c>
      <c r="B264" s="17" t="s">
        <v>243</v>
      </c>
      <c r="C264" s="21"/>
      <c r="D264" s="22"/>
      <c r="E264" s="22"/>
      <c r="F264" s="17"/>
      <c r="G264" s="21"/>
      <c r="H264" s="22"/>
      <c r="I264" s="22" t="s">
        <v>28</v>
      </c>
      <c r="J264" s="17"/>
      <c r="K264" s="21">
        <v>50</v>
      </c>
      <c r="L264" s="22">
        <v>46</v>
      </c>
      <c r="M264" s="22">
        <v>52</v>
      </c>
      <c r="N264" s="22"/>
      <c r="O264" s="17">
        <f t="shared" si="24"/>
        <v>148</v>
      </c>
      <c r="P264" s="21"/>
      <c r="Q264" s="22"/>
      <c r="R264" s="22"/>
      <c r="S264" s="22"/>
      <c r="T264" s="22"/>
      <c r="U264" s="31">
        <f t="shared" si="26"/>
        <v>0</v>
      </c>
      <c r="V264" s="22">
        <f>U264+O264</f>
        <v>148</v>
      </c>
      <c r="W264" s="33" t="s">
        <v>33</v>
      </c>
      <c r="X264" s="23" t="s">
        <v>28</v>
      </c>
      <c r="Y264" s="23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</row>
    <row r="265" spans="1:350" s="18" customFormat="1" ht="25.5">
      <c r="A265" s="3">
        <v>256</v>
      </c>
      <c r="B265" s="17" t="s">
        <v>304</v>
      </c>
      <c r="C265" s="21"/>
      <c r="D265" s="22"/>
      <c r="E265" s="22" t="s">
        <v>28</v>
      </c>
      <c r="F265" s="17" t="s">
        <v>28</v>
      </c>
      <c r="G265" s="21"/>
      <c r="H265" s="22"/>
      <c r="I265" s="22"/>
      <c r="J265" s="17"/>
      <c r="K265" s="21">
        <v>45</v>
      </c>
      <c r="L265" s="22">
        <v>54</v>
      </c>
      <c r="M265" s="22"/>
      <c r="N265" s="22">
        <v>48</v>
      </c>
      <c r="O265" s="17">
        <f t="shared" si="24"/>
        <v>147</v>
      </c>
      <c r="P265" s="21"/>
      <c r="Q265" s="22"/>
      <c r="R265" s="22"/>
      <c r="S265" s="22"/>
      <c r="T265" s="22"/>
      <c r="U265" s="31">
        <f t="shared" si="26"/>
        <v>0</v>
      </c>
      <c r="V265" s="22">
        <f>O265+U265</f>
        <v>147</v>
      </c>
      <c r="W265" s="33" t="s">
        <v>376</v>
      </c>
      <c r="X265" s="23"/>
      <c r="Y265" s="23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</row>
    <row r="266" spans="1:350" s="18" customFormat="1" ht="25.5">
      <c r="A266" s="3">
        <v>257</v>
      </c>
      <c r="B266" s="26" t="s">
        <v>246</v>
      </c>
      <c r="C266" s="27"/>
      <c r="D266" s="23"/>
      <c r="E266" s="23"/>
      <c r="F266" s="26" t="s">
        <v>28</v>
      </c>
      <c r="G266" s="27"/>
      <c r="H266" s="23"/>
      <c r="I266" s="23"/>
      <c r="J266" s="26"/>
      <c r="K266" s="27">
        <v>47</v>
      </c>
      <c r="L266" s="23">
        <v>57</v>
      </c>
      <c r="M266" s="23">
        <v>42</v>
      </c>
      <c r="N266" s="23"/>
      <c r="O266" s="17">
        <f t="shared" si="24"/>
        <v>146</v>
      </c>
      <c r="P266" s="27"/>
      <c r="Q266" s="23"/>
      <c r="R266" s="23"/>
      <c r="S266" s="23"/>
      <c r="T266" s="23"/>
      <c r="U266" s="32"/>
      <c r="V266" s="22">
        <f>O266+U266</f>
        <v>146</v>
      </c>
      <c r="W266" s="33" t="s">
        <v>373</v>
      </c>
      <c r="X266" s="23" t="s">
        <v>28</v>
      </c>
      <c r="Y266" s="23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</row>
    <row r="267" spans="1:350" s="18" customFormat="1" ht="25.5">
      <c r="A267" s="3">
        <v>258</v>
      </c>
      <c r="B267" s="17" t="s">
        <v>348</v>
      </c>
      <c r="C267" s="21"/>
      <c r="D267" s="22" t="s">
        <v>28</v>
      </c>
      <c r="E267" s="22" t="s">
        <v>28</v>
      </c>
      <c r="F267" s="17"/>
      <c r="G267" s="21"/>
      <c r="H267" s="22"/>
      <c r="I267" s="22" t="s">
        <v>28</v>
      </c>
      <c r="J267" s="17" t="s">
        <v>28</v>
      </c>
      <c r="K267" s="21">
        <v>45</v>
      </c>
      <c r="L267" s="22">
        <v>36</v>
      </c>
      <c r="M267" s="22"/>
      <c r="N267" s="22">
        <v>65</v>
      </c>
      <c r="O267" s="17">
        <f t="shared" si="24"/>
        <v>146</v>
      </c>
      <c r="P267" s="21"/>
      <c r="Q267" s="22"/>
      <c r="R267" s="22"/>
      <c r="S267" s="22"/>
      <c r="T267" s="22"/>
      <c r="U267" s="31">
        <f t="shared" ref="U267:U274" si="27">P267+Q267+R267+S267+T267</f>
        <v>0</v>
      </c>
      <c r="V267" s="22">
        <f>O267+U267</f>
        <v>146</v>
      </c>
      <c r="W267" s="33" t="s">
        <v>377</v>
      </c>
      <c r="X267" s="23"/>
      <c r="Y267" s="23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  <c r="IW267" s="20"/>
      <c r="IX267" s="20"/>
      <c r="IY267" s="20"/>
      <c r="IZ267" s="20"/>
      <c r="JA267" s="20"/>
      <c r="JB267" s="20"/>
      <c r="JC267" s="20"/>
      <c r="JD267" s="20"/>
      <c r="JE267" s="20"/>
      <c r="JF267" s="20"/>
      <c r="JG267" s="20"/>
      <c r="JH267" s="20"/>
      <c r="JI267" s="20"/>
      <c r="JJ267" s="20"/>
      <c r="JK267" s="20"/>
      <c r="JL267" s="20"/>
      <c r="JM267" s="20"/>
      <c r="JN267" s="20"/>
      <c r="JO267" s="20"/>
    </row>
    <row r="268" spans="1:350" s="18" customFormat="1" ht="25.5">
      <c r="A268" s="3">
        <v>259</v>
      </c>
      <c r="B268" s="17" t="s">
        <v>312</v>
      </c>
      <c r="C268" s="21"/>
      <c r="D268" s="22"/>
      <c r="E268" s="22"/>
      <c r="F268" s="17"/>
      <c r="G268" s="21"/>
      <c r="H268" s="22"/>
      <c r="I268" s="22" t="s">
        <v>28</v>
      </c>
      <c r="J268" s="17" t="s">
        <v>28</v>
      </c>
      <c r="K268" s="21">
        <v>45</v>
      </c>
      <c r="L268" s="22">
        <v>64</v>
      </c>
      <c r="M268" s="22"/>
      <c r="N268" s="22">
        <v>37</v>
      </c>
      <c r="O268" s="17">
        <f t="shared" si="24"/>
        <v>146</v>
      </c>
      <c r="P268" s="21"/>
      <c r="Q268" s="22"/>
      <c r="R268" s="22"/>
      <c r="S268" s="22"/>
      <c r="T268" s="22"/>
      <c r="U268" s="31">
        <f t="shared" si="27"/>
        <v>0</v>
      </c>
      <c r="V268" s="22">
        <f>O268+U268</f>
        <v>146</v>
      </c>
      <c r="W268" s="33" t="s">
        <v>431</v>
      </c>
      <c r="X268" s="23"/>
      <c r="Y268" s="23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</row>
    <row r="269" spans="1:350" s="18" customFormat="1" ht="25.5">
      <c r="A269" s="3">
        <v>260</v>
      </c>
      <c r="B269" s="17" t="s">
        <v>248</v>
      </c>
      <c r="C269" s="21"/>
      <c r="D269" s="22"/>
      <c r="E269" s="22" t="s">
        <v>28</v>
      </c>
      <c r="F269" s="17" t="s">
        <v>28</v>
      </c>
      <c r="G269" s="21"/>
      <c r="H269" s="22"/>
      <c r="I269" s="22"/>
      <c r="J269" s="17"/>
      <c r="K269" s="21">
        <v>53</v>
      </c>
      <c r="L269" s="22">
        <v>55</v>
      </c>
      <c r="M269" s="22">
        <v>37</v>
      </c>
      <c r="N269" s="22"/>
      <c r="O269" s="17">
        <f t="shared" si="24"/>
        <v>145</v>
      </c>
      <c r="P269" s="21"/>
      <c r="Q269" s="22"/>
      <c r="R269" s="22"/>
      <c r="S269" s="22"/>
      <c r="T269" s="22"/>
      <c r="U269" s="31">
        <f t="shared" si="27"/>
        <v>0</v>
      </c>
      <c r="V269" s="22">
        <f>U269+O269</f>
        <v>145</v>
      </c>
      <c r="W269" s="33" t="s">
        <v>355</v>
      </c>
      <c r="X269" s="23" t="s">
        <v>28</v>
      </c>
      <c r="Y269" s="23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  <c r="IV269" s="20"/>
      <c r="IW269" s="20"/>
      <c r="IX269" s="20"/>
      <c r="IY269" s="20"/>
      <c r="IZ269" s="20"/>
      <c r="JA269" s="20"/>
      <c r="JB269" s="20"/>
      <c r="JC269" s="20"/>
      <c r="JD269" s="20"/>
      <c r="JE269" s="20"/>
      <c r="JF269" s="20"/>
      <c r="JG269" s="20"/>
      <c r="JH269" s="20"/>
      <c r="JI269" s="20"/>
      <c r="JJ269" s="20"/>
      <c r="JK269" s="20"/>
      <c r="JL269" s="20"/>
      <c r="JM269" s="20"/>
      <c r="JN269" s="20"/>
      <c r="JO269" s="20"/>
    </row>
    <row r="270" spans="1:350" s="18" customFormat="1" ht="25.5">
      <c r="A270" s="3">
        <v>261</v>
      </c>
      <c r="B270" s="17" t="s">
        <v>249</v>
      </c>
      <c r="C270" s="21"/>
      <c r="D270" s="22"/>
      <c r="E270" s="22" t="s">
        <v>28</v>
      </c>
      <c r="F270" s="17" t="s">
        <v>28</v>
      </c>
      <c r="G270" s="21"/>
      <c r="H270" s="22"/>
      <c r="I270" s="22"/>
      <c r="J270" s="17"/>
      <c r="K270" s="21">
        <v>49</v>
      </c>
      <c r="L270" s="22">
        <v>59</v>
      </c>
      <c r="M270" s="22">
        <v>36</v>
      </c>
      <c r="N270" s="22"/>
      <c r="O270" s="17">
        <f t="shared" si="24"/>
        <v>144</v>
      </c>
      <c r="P270" s="21"/>
      <c r="Q270" s="22"/>
      <c r="R270" s="22"/>
      <c r="S270" s="22">
        <v>1</v>
      </c>
      <c r="T270" s="22"/>
      <c r="U270" s="31">
        <f t="shared" si="27"/>
        <v>1</v>
      </c>
      <c r="V270" s="22">
        <f>U270+O270</f>
        <v>145</v>
      </c>
      <c r="W270" s="33" t="s">
        <v>353</v>
      </c>
      <c r="X270" s="23" t="s">
        <v>28</v>
      </c>
      <c r="Y270" s="23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</row>
    <row r="271" spans="1:350" s="18" customFormat="1" ht="15">
      <c r="A271" s="3">
        <v>262</v>
      </c>
      <c r="B271" s="17" t="s">
        <v>250</v>
      </c>
      <c r="C271" s="21"/>
      <c r="D271" s="22"/>
      <c r="E271" s="22" t="s">
        <v>28</v>
      </c>
      <c r="F271" s="17"/>
      <c r="G271" s="21"/>
      <c r="H271" s="22"/>
      <c r="I271" s="22" t="s">
        <v>28</v>
      </c>
      <c r="J271" s="17" t="s">
        <v>28</v>
      </c>
      <c r="K271" s="21">
        <v>47</v>
      </c>
      <c r="L271" s="22">
        <v>59</v>
      </c>
      <c r="M271" s="22">
        <v>38</v>
      </c>
      <c r="N271" s="22"/>
      <c r="O271" s="17">
        <f t="shared" si="24"/>
        <v>144</v>
      </c>
      <c r="P271" s="21"/>
      <c r="Q271" s="22"/>
      <c r="R271" s="22"/>
      <c r="S271" s="22">
        <v>1</v>
      </c>
      <c r="T271" s="22"/>
      <c r="U271" s="31">
        <f t="shared" si="27"/>
        <v>1</v>
      </c>
      <c r="V271" s="22">
        <f>U271+O271</f>
        <v>145</v>
      </c>
      <c r="W271" s="33" t="s">
        <v>33</v>
      </c>
      <c r="X271" s="23" t="s">
        <v>28</v>
      </c>
      <c r="Y271" s="23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  <c r="IV271" s="20"/>
      <c r="IW271" s="20"/>
      <c r="IX271" s="20"/>
      <c r="IY271" s="20"/>
      <c r="IZ271" s="20"/>
      <c r="JA271" s="20"/>
      <c r="JB271" s="20"/>
      <c r="JC271" s="20"/>
      <c r="JD271" s="20"/>
      <c r="JE271" s="20"/>
      <c r="JF271" s="20"/>
      <c r="JG271" s="20"/>
      <c r="JH271" s="20"/>
      <c r="JI271" s="20"/>
      <c r="JJ271" s="20"/>
      <c r="JK271" s="20"/>
      <c r="JL271" s="20"/>
      <c r="JM271" s="20"/>
      <c r="JN271" s="20"/>
      <c r="JO271" s="20"/>
    </row>
    <row r="272" spans="1:350" s="18" customFormat="1" ht="25.5">
      <c r="A272" s="3">
        <v>263</v>
      </c>
      <c r="B272" s="17" t="s">
        <v>251</v>
      </c>
      <c r="C272" s="21"/>
      <c r="D272" s="22"/>
      <c r="E272" s="22"/>
      <c r="F272" s="17" t="s">
        <v>28</v>
      </c>
      <c r="G272" s="21"/>
      <c r="H272" s="22"/>
      <c r="I272" s="22"/>
      <c r="J272" s="17"/>
      <c r="K272" s="21">
        <v>45</v>
      </c>
      <c r="L272" s="22">
        <v>59</v>
      </c>
      <c r="M272" s="22">
        <v>40</v>
      </c>
      <c r="N272" s="22"/>
      <c r="O272" s="17">
        <f t="shared" si="24"/>
        <v>144</v>
      </c>
      <c r="P272" s="21"/>
      <c r="Q272" s="22"/>
      <c r="R272" s="22"/>
      <c r="S272" s="22"/>
      <c r="T272" s="22"/>
      <c r="U272" s="31">
        <f t="shared" si="27"/>
        <v>0</v>
      </c>
      <c r="V272" s="22">
        <f>U272+O272</f>
        <v>144</v>
      </c>
      <c r="W272" s="33" t="s">
        <v>387</v>
      </c>
      <c r="X272" s="23" t="s">
        <v>28</v>
      </c>
      <c r="Y272" s="23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  <c r="IV272" s="20"/>
      <c r="IW272" s="20"/>
      <c r="IX272" s="20"/>
      <c r="IY272" s="20"/>
      <c r="IZ272" s="20"/>
      <c r="JA272" s="20"/>
      <c r="JB272" s="20"/>
      <c r="JC272" s="20"/>
      <c r="JD272" s="20"/>
      <c r="JE272" s="20"/>
      <c r="JF272" s="20"/>
      <c r="JG272" s="20"/>
      <c r="JH272" s="20"/>
      <c r="JI272" s="20"/>
      <c r="JJ272" s="20"/>
      <c r="JK272" s="20"/>
      <c r="JL272" s="20"/>
      <c r="JM272" s="20"/>
      <c r="JN272" s="20"/>
      <c r="JO272" s="20"/>
    </row>
    <row r="273" spans="1:350" s="18" customFormat="1" ht="25.5">
      <c r="A273" s="3">
        <v>264</v>
      </c>
      <c r="B273" s="17" t="s">
        <v>252</v>
      </c>
      <c r="C273" s="21"/>
      <c r="D273" s="22"/>
      <c r="E273" s="22" t="s">
        <v>28</v>
      </c>
      <c r="F273" s="17" t="s">
        <v>28</v>
      </c>
      <c r="G273" s="21"/>
      <c r="H273" s="22"/>
      <c r="I273" s="22"/>
      <c r="J273" s="17"/>
      <c r="K273" s="21">
        <v>46</v>
      </c>
      <c r="L273" s="22">
        <v>61</v>
      </c>
      <c r="M273" s="22">
        <v>36</v>
      </c>
      <c r="N273" s="22"/>
      <c r="O273" s="17">
        <f t="shared" si="24"/>
        <v>143</v>
      </c>
      <c r="P273" s="21"/>
      <c r="Q273" s="22"/>
      <c r="R273" s="22"/>
      <c r="S273" s="22"/>
      <c r="T273" s="22"/>
      <c r="U273" s="31">
        <f t="shared" si="27"/>
        <v>0</v>
      </c>
      <c r="V273" s="22">
        <f>U273+O273</f>
        <v>143</v>
      </c>
      <c r="W273" s="33" t="s">
        <v>384</v>
      </c>
      <c r="X273" s="23" t="s">
        <v>28</v>
      </c>
      <c r="Y273" s="23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  <c r="IV273" s="20"/>
      <c r="IW273" s="20"/>
      <c r="IX273" s="20"/>
      <c r="IY273" s="20"/>
      <c r="IZ273" s="20"/>
      <c r="JA273" s="20"/>
      <c r="JB273" s="20"/>
      <c r="JC273" s="20"/>
      <c r="JD273" s="20"/>
      <c r="JE273" s="20"/>
      <c r="JF273" s="20"/>
      <c r="JG273" s="20"/>
      <c r="JH273" s="20"/>
      <c r="JI273" s="20"/>
      <c r="JJ273" s="20"/>
      <c r="JK273" s="20"/>
      <c r="JL273" s="20"/>
      <c r="JM273" s="20"/>
      <c r="JN273" s="20"/>
      <c r="JO273" s="20"/>
    </row>
    <row r="274" spans="1:350" s="18" customFormat="1" ht="25.5">
      <c r="A274" s="3">
        <v>265</v>
      </c>
      <c r="B274" s="17" t="s">
        <v>253</v>
      </c>
      <c r="C274" s="21"/>
      <c r="D274" s="22"/>
      <c r="E274" s="22"/>
      <c r="F274" s="17"/>
      <c r="G274" s="21"/>
      <c r="H274" s="22"/>
      <c r="I274" s="22" t="s">
        <v>28</v>
      </c>
      <c r="J274" s="17" t="s">
        <v>28</v>
      </c>
      <c r="K274" s="21">
        <v>46</v>
      </c>
      <c r="L274" s="22">
        <v>48</v>
      </c>
      <c r="M274" s="22">
        <v>49</v>
      </c>
      <c r="N274" s="22"/>
      <c r="O274" s="17">
        <f t="shared" si="24"/>
        <v>143</v>
      </c>
      <c r="P274" s="21"/>
      <c r="Q274" s="22"/>
      <c r="R274" s="22"/>
      <c r="S274" s="22"/>
      <c r="T274" s="22"/>
      <c r="U274" s="31">
        <f t="shared" si="27"/>
        <v>0</v>
      </c>
      <c r="V274" s="22">
        <f>O274+U274</f>
        <v>143</v>
      </c>
      <c r="W274" s="33" t="s">
        <v>430</v>
      </c>
      <c r="X274" s="23"/>
      <c r="Y274" s="23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  <c r="IV274" s="20"/>
      <c r="IW274" s="20"/>
      <c r="IX274" s="20"/>
      <c r="IY274" s="20"/>
      <c r="IZ274" s="20"/>
      <c r="JA274" s="20"/>
      <c r="JB274" s="20"/>
      <c r="JC274" s="20"/>
      <c r="JD274" s="20"/>
      <c r="JE274" s="20"/>
      <c r="JF274" s="20"/>
      <c r="JG274" s="20"/>
      <c r="JH274" s="20"/>
      <c r="JI274" s="20"/>
      <c r="JJ274" s="20"/>
      <c r="JK274" s="20"/>
      <c r="JL274" s="20"/>
      <c r="JM274" s="20"/>
      <c r="JN274" s="20"/>
      <c r="JO274" s="20"/>
    </row>
    <row r="275" spans="1:350" s="18" customFormat="1" ht="25.5">
      <c r="A275" s="3">
        <v>266</v>
      </c>
      <c r="B275" s="26" t="s">
        <v>303</v>
      </c>
      <c r="C275" s="27"/>
      <c r="D275" s="23"/>
      <c r="E275" s="23"/>
      <c r="F275" s="26"/>
      <c r="G275" s="27"/>
      <c r="H275" s="23"/>
      <c r="I275" s="23" t="s">
        <v>28</v>
      </c>
      <c r="J275" s="26" t="s">
        <v>28</v>
      </c>
      <c r="K275" s="27">
        <v>46</v>
      </c>
      <c r="L275" s="23">
        <v>58</v>
      </c>
      <c r="M275" s="23">
        <v>37</v>
      </c>
      <c r="N275" s="23"/>
      <c r="O275" s="17">
        <f t="shared" si="24"/>
        <v>141</v>
      </c>
      <c r="P275" s="27"/>
      <c r="Q275" s="23"/>
      <c r="R275" s="23"/>
      <c r="S275" s="23"/>
      <c r="T275" s="23"/>
      <c r="U275" s="32"/>
      <c r="V275" s="22">
        <f>O275+U275</f>
        <v>141</v>
      </c>
      <c r="W275" s="33" t="s">
        <v>394</v>
      </c>
      <c r="X275" s="23"/>
      <c r="Y275" s="23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</row>
    <row r="276" spans="1:350" s="18" customFormat="1" ht="25.5">
      <c r="A276" s="3">
        <v>267</v>
      </c>
      <c r="B276" s="17" t="s">
        <v>299</v>
      </c>
      <c r="C276" s="21"/>
      <c r="D276" s="22"/>
      <c r="E276" s="22"/>
      <c r="F276" s="17"/>
      <c r="G276" s="21"/>
      <c r="H276" s="22"/>
      <c r="I276" s="22" t="s">
        <v>28</v>
      </c>
      <c r="J276" s="17" t="s">
        <v>28</v>
      </c>
      <c r="K276" s="21">
        <v>45</v>
      </c>
      <c r="L276" s="22">
        <v>36</v>
      </c>
      <c r="M276" s="22"/>
      <c r="N276" s="22">
        <v>55</v>
      </c>
      <c r="O276" s="17">
        <f t="shared" si="24"/>
        <v>136</v>
      </c>
      <c r="P276" s="21"/>
      <c r="Q276" s="22"/>
      <c r="R276" s="22">
        <v>5</v>
      </c>
      <c r="S276" s="22"/>
      <c r="T276" s="22"/>
      <c r="U276" s="31">
        <f>P276+Q276+R276+S276+T276</f>
        <v>5</v>
      </c>
      <c r="V276" s="22">
        <f>O276+U276</f>
        <v>141</v>
      </c>
      <c r="W276" s="33" t="s">
        <v>394</v>
      </c>
      <c r="X276" s="23"/>
      <c r="Y276" s="23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  <c r="IV276" s="20"/>
      <c r="IW276" s="20"/>
      <c r="IX276" s="20"/>
      <c r="IY276" s="20"/>
      <c r="IZ276" s="20"/>
      <c r="JA276" s="20"/>
      <c r="JB276" s="20"/>
      <c r="JC276" s="20"/>
      <c r="JD276" s="20"/>
      <c r="JE276" s="20"/>
      <c r="JF276" s="20"/>
      <c r="JG276" s="20"/>
      <c r="JH276" s="20"/>
      <c r="JI276" s="20"/>
      <c r="JJ276" s="20"/>
      <c r="JK276" s="20"/>
      <c r="JL276" s="20"/>
      <c r="JM276" s="20"/>
      <c r="JN276" s="20"/>
      <c r="JO276" s="20"/>
    </row>
    <row r="277" spans="1:350" s="18" customFormat="1" ht="25.5">
      <c r="A277" s="3">
        <v>268</v>
      </c>
      <c r="B277" s="17" t="s">
        <v>254</v>
      </c>
      <c r="C277" s="21"/>
      <c r="D277" s="22"/>
      <c r="E277" s="22" t="s">
        <v>28</v>
      </c>
      <c r="F277" s="17" t="s">
        <v>28</v>
      </c>
      <c r="G277" s="21"/>
      <c r="H277" s="22"/>
      <c r="I277" s="22"/>
      <c r="J277" s="17"/>
      <c r="K277" s="21">
        <v>52</v>
      </c>
      <c r="L277" s="22">
        <v>38</v>
      </c>
      <c r="M277" s="22">
        <v>48</v>
      </c>
      <c r="N277" s="22"/>
      <c r="O277" s="17">
        <f t="shared" si="24"/>
        <v>138</v>
      </c>
      <c r="P277" s="21"/>
      <c r="Q277" s="22"/>
      <c r="R277" s="22"/>
      <c r="S277" s="22"/>
      <c r="T277" s="22"/>
      <c r="U277" s="31">
        <f>P277+Q277+R277+S277+T277</f>
        <v>0</v>
      </c>
      <c r="V277" s="22">
        <f>U277+O277</f>
        <v>138</v>
      </c>
      <c r="W277" s="33" t="s">
        <v>361</v>
      </c>
      <c r="X277" s="23" t="s">
        <v>28</v>
      </c>
      <c r="Y277" s="23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  <c r="IW277" s="20"/>
      <c r="IX277" s="20"/>
      <c r="IY277" s="20"/>
      <c r="IZ277" s="20"/>
      <c r="JA277" s="20"/>
      <c r="JB277" s="20"/>
      <c r="JC277" s="20"/>
      <c r="JD277" s="20"/>
      <c r="JE277" s="20"/>
      <c r="JF277" s="20"/>
      <c r="JG277" s="20"/>
      <c r="JH277" s="20"/>
      <c r="JI277" s="20"/>
      <c r="JJ277" s="20"/>
      <c r="JK277" s="20"/>
      <c r="JL277" s="20"/>
      <c r="JM277" s="20"/>
      <c r="JN277" s="20"/>
      <c r="JO277" s="20"/>
    </row>
    <row r="278" spans="1:350" s="18" customFormat="1" ht="25.5">
      <c r="A278" s="3">
        <v>269</v>
      </c>
      <c r="B278" s="17" t="s">
        <v>258</v>
      </c>
      <c r="C278" s="21"/>
      <c r="D278" s="22"/>
      <c r="E278" s="22"/>
      <c r="F278" s="17"/>
      <c r="G278" s="21"/>
      <c r="H278" s="22"/>
      <c r="I278" s="22" t="s">
        <v>28</v>
      </c>
      <c r="J278" s="17" t="s">
        <v>28</v>
      </c>
      <c r="K278" s="21">
        <v>54</v>
      </c>
      <c r="L278" s="22">
        <v>46</v>
      </c>
      <c r="M278" s="22"/>
      <c r="N278" s="22">
        <v>36</v>
      </c>
      <c r="O278" s="17">
        <f t="shared" si="24"/>
        <v>136</v>
      </c>
      <c r="P278" s="21"/>
      <c r="Q278" s="22"/>
      <c r="R278" s="22"/>
      <c r="S278" s="22"/>
      <c r="T278" s="22"/>
      <c r="U278" s="31">
        <f>P278+Q278+R278+S278+T278</f>
        <v>0</v>
      </c>
      <c r="V278" s="22">
        <f>O278+U278</f>
        <v>136</v>
      </c>
      <c r="W278" s="33" t="s">
        <v>375</v>
      </c>
      <c r="X278" s="23"/>
      <c r="Y278" s="23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</row>
    <row r="279" spans="1:350" ht="25.5">
      <c r="A279" s="3">
        <v>270</v>
      </c>
      <c r="B279" s="26" t="s">
        <v>307</v>
      </c>
      <c r="C279" s="27"/>
      <c r="D279" s="23"/>
      <c r="E279" s="23"/>
      <c r="F279" s="26"/>
      <c r="G279" s="27"/>
      <c r="H279" s="23"/>
      <c r="I279" s="23" t="s">
        <v>28</v>
      </c>
      <c r="J279" s="26" t="s">
        <v>28</v>
      </c>
      <c r="K279" s="27">
        <v>45</v>
      </c>
      <c r="L279" s="23">
        <v>54</v>
      </c>
      <c r="M279" s="23">
        <v>37</v>
      </c>
      <c r="N279" s="23"/>
      <c r="O279" s="17">
        <f t="shared" si="24"/>
        <v>136</v>
      </c>
      <c r="P279" s="27"/>
      <c r="Q279" s="23"/>
      <c r="R279" s="23"/>
      <c r="S279" s="23"/>
      <c r="T279" s="23"/>
      <c r="U279" s="32"/>
      <c r="V279" s="22">
        <f>O279+U279</f>
        <v>136</v>
      </c>
      <c r="W279" s="33" t="s">
        <v>406</v>
      </c>
      <c r="X279" s="23"/>
      <c r="Y279" s="23"/>
    </row>
    <row r="280" spans="1:350" ht="15">
      <c r="A280" s="3">
        <v>271</v>
      </c>
      <c r="B280" s="17" t="s">
        <v>260</v>
      </c>
      <c r="C280" s="21"/>
      <c r="D280" s="22"/>
      <c r="E280" s="22" t="s">
        <v>28</v>
      </c>
      <c r="F280" s="17"/>
      <c r="G280" s="21"/>
      <c r="H280" s="22"/>
      <c r="I280" s="22"/>
      <c r="J280" s="17"/>
      <c r="K280" s="21"/>
      <c r="L280" s="22">
        <v>78</v>
      </c>
      <c r="M280" s="22">
        <v>58</v>
      </c>
      <c r="N280" s="22"/>
      <c r="O280" s="17">
        <f t="shared" si="24"/>
        <v>136</v>
      </c>
      <c r="P280" s="21"/>
      <c r="Q280" s="22"/>
      <c r="R280" s="22"/>
      <c r="S280" s="22"/>
      <c r="T280" s="22"/>
      <c r="U280" s="31">
        <f>P280+Q280+R280+S280+T280</f>
        <v>0</v>
      </c>
      <c r="V280" s="22">
        <f>O280+U280</f>
        <v>136</v>
      </c>
      <c r="W280" s="33" t="s">
        <v>33</v>
      </c>
      <c r="X280" s="23"/>
      <c r="Y280" s="23"/>
    </row>
    <row r="281" spans="1:350" ht="15">
      <c r="A281" s="3">
        <v>272</v>
      </c>
      <c r="B281" s="17" t="s">
        <v>262</v>
      </c>
      <c r="C281" s="21"/>
      <c r="D281" s="22"/>
      <c r="E281" s="22" t="s">
        <v>28</v>
      </c>
      <c r="F281" s="17" t="s">
        <v>28</v>
      </c>
      <c r="G281" s="21"/>
      <c r="H281" s="22"/>
      <c r="I281" s="22"/>
      <c r="J281" s="17"/>
      <c r="K281" s="21">
        <v>46</v>
      </c>
      <c r="L281" s="22">
        <v>51</v>
      </c>
      <c r="M281" s="22">
        <v>38</v>
      </c>
      <c r="N281" s="22"/>
      <c r="O281" s="17">
        <f t="shared" si="24"/>
        <v>135</v>
      </c>
      <c r="P281" s="21"/>
      <c r="Q281" s="22"/>
      <c r="R281" s="22"/>
      <c r="S281" s="22"/>
      <c r="T281" s="22"/>
      <c r="U281" s="31">
        <f>P281+Q281+R281+S281+T281</f>
        <v>0</v>
      </c>
      <c r="V281" s="22">
        <f>U281+O281</f>
        <v>135</v>
      </c>
      <c r="W281" s="33" t="s">
        <v>33</v>
      </c>
      <c r="X281" s="23" t="s">
        <v>28</v>
      </c>
      <c r="Y281" s="23"/>
    </row>
    <row r="282" spans="1:350" ht="15">
      <c r="A282" s="3">
        <v>273</v>
      </c>
      <c r="B282" s="17" t="s">
        <v>263</v>
      </c>
      <c r="C282" s="21"/>
      <c r="D282" s="22"/>
      <c r="E282" s="22" t="s">
        <v>28</v>
      </c>
      <c r="F282" s="17"/>
      <c r="G282" s="21"/>
      <c r="H282" s="22"/>
      <c r="I282" s="22"/>
      <c r="J282" s="17"/>
      <c r="K282" s="21">
        <v>45</v>
      </c>
      <c r="L282" s="22">
        <v>54</v>
      </c>
      <c r="M282" s="22">
        <v>36</v>
      </c>
      <c r="N282" s="22"/>
      <c r="O282" s="17">
        <f t="shared" ref="O282:O316" si="28">K282+L282+M282+N282</f>
        <v>135</v>
      </c>
      <c r="P282" s="21"/>
      <c r="Q282" s="22"/>
      <c r="R282" s="22"/>
      <c r="S282" s="22"/>
      <c r="T282" s="22"/>
      <c r="U282" s="31">
        <f>P282+Q282+R282+S282+T282</f>
        <v>0</v>
      </c>
      <c r="V282" s="22">
        <f>U282+O282</f>
        <v>135</v>
      </c>
      <c r="W282" s="33" t="s">
        <v>33</v>
      </c>
      <c r="X282" s="23" t="s">
        <v>28</v>
      </c>
      <c r="Y282" s="23"/>
    </row>
    <row r="283" spans="1:350" ht="15">
      <c r="A283" s="3">
        <v>274</v>
      </c>
      <c r="B283" s="17" t="s">
        <v>264</v>
      </c>
      <c r="C283" s="21"/>
      <c r="D283" s="22"/>
      <c r="E283" s="22"/>
      <c r="F283" s="17"/>
      <c r="G283" s="21"/>
      <c r="H283" s="22"/>
      <c r="I283" s="22" t="s">
        <v>28</v>
      </c>
      <c r="J283" s="17" t="s">
        <v>28</v>
      </c>
      <c r="K283" s="21">
        <v>45</v>
      </c>
      <c r="L283" s="22">
        <v>54</v>
      </c>
      <c r="M283" s="22">
        <v>36</v>
      </c>
      <c r="N283" s="22"/>
      <c r="O283" s="17">
        <f t="shared" si="28"/>
        <v>135</v>
      </c>
      <c r="P283" s="21"/>
      <c r="Q283" s="22"/>
      <c r="R283" s="22"/>
      <c r="S283" s="22"/>
      <c r="T283" s="22"/>
      <c r="U283" s="31">
        <f>P283+Q283+R283+S283+T283</f>
        <v>0</v>
      </c>
      <c r="V283" s="22">
        <f>U283+O283</f>
        <v>135</v>
      </c>
      <c r="W283" s="33" t="s">
        <v>33</v>
      </c>
      <c r="X283" s="23"/>
      <c r="Y283" s="23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  <c r="IW283" s="20"/>
      <c r="IX283" s="20"/>
      <c r="IY283" s="20"/>
      <c r="IZ283" s="20"/>
      <c r="JA283" s="20"/>
      <c r="JB283" s="20"/>
      <c r="JC283" s="20"/>
      <c r="JD283" s="20"/>
      <c r="JE283" s="20"/>
      <c r="JF283" s="20"/>
      <c r="JG283" s="20"/>
      <c r="JH283" s="20"/>
      <c r="JI283" s="20"/>
      <c r="JJ283" s="20"/>
      <c r="JK283" s="20"/>
      <c r="JL283" s="20"/>
      <c r="JM283" s="20"/>
      <c r="JN283" s="20"/>
      <c r="JO283" s="20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</row>
    <row r="284" spans="1:350" ht="15">
      <c r="A284" s="3">
        <v>275</v>
      </c>
      <c r="B284" s="26" t="s">
        <v>309</v>
      </c>
      <c r="C284" s="27"/>
      <c r="D284" s="23"/>
      <c r="E284" s="23"/>
      <c r="F284" s="26"/>
      <c r="G284" s="27"/>
      <c r="H284" s="23"/>
      <c r="I284" s="23" t="s">
        <v>28</v>
      </c>
      <c r="J284" s="26"/>
      <c r="K284" s="27">
        <v>45</v>
      </c>
      <c r="L284" s="23">
        <v>50</v>
      </c>
      <c r="M284" s="23">
        <v>37</v>
      </c>
      <c r="N284" s="23"/>
      <c r="O284" s="17">
        <f t="shared" si="28"/>
        <v>132</v>
      </c>
      <c r="P284" s="27"/>
      <c r="Q284" s="23"/>
      <c r="R284" s="23"/>
      <c r="S284" s="23"/>
      <c r="T284" s="23"/>
      <c r="U284" s="32"/>
      <c r="V284" s="22">
        <f>O284+U284</f>
        <v>132</v>
      </c>
      <c r="W284" s="33" t="s">
        <v>33</v>
      </c>
      <c r="X284" s="23"/>
      <c r="Y284" s="23"/>
    </row>
    <row r="285" spans="1:350" ht="15">
      <c r="A285" s="3">
        <v>276</v>
      </c>
      <c r="B285" s="17" t="s">
        <v>266</v>
      </c>
      <c r="C285" s="21"/>
      <c r="D285" s="22"/>
      <c r="E285" s="22" t="s">
        <v>28</v>
      </c>
      <c r="F285" s="17" t="s">
        <v>28</v>
      </c>
      <c r="G285" s="21"/>
      <c r="H285" s="22"/>
      <c r="I285" s="22"/>
      <c r="J285" s="17"/>
      <c r="K285" s="21">
        <v>56</v>
      </c>
      <c r="L285" s="22">
        <v>40</v>
      </c>
      <c r="M285" s="22">
        <v>35</v>
      </c>
      <c r="N285" s="22"/>
      <c r="O285" s="17">
        <f t="shared" si="28"/>
        <v>131</v>
      </c>
      <c r="P285" s="21"/>
      <c r="Q285" s="22"/>
      <c r="R285" s="22"/>
      <c r="S285" s="22"/>
      <c r="T285" s="22"/>
      <c r="U285" s="31">
        <f t="shared" ref="U285:U290" si="29">P285+Q285+R285+S285+T285</f>
        <v>0</v>
      </c>
      <c r="V285" s="22">
        <f>U285+O285</f>
        <v>131</v>
      </c>
      <c r="W285" s="33" t="s">
        <v>33</v>
      </c>
      <c r="X285" s="23" t="s">
        <v>28</v>
      </c>
      <c r="Y285" s="23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  <c r="IV285" s="20"/>
      <c r="IW285" s="20"/>
      <c r="IX285" s="20"/>
      <c r="IY285" s="20"/>
      <c r="IZ285" s="20"/>
      <c r="JA285" s="20"/>
      <c r="JB285" s="20"/>
      <c r="JC285" s="20"/>
      <c r="JD285" s="20"/>
      <c r="JE285" s="20"/>
      <c r="JF285" s="20"/>
      <c r="JG285" s="20"/>
      <c r="JH285" s="20"/>
      <c r="JI285" s="20"/>
      <c r="JJ285" s="20"/>
      <c r="JK285" s="20"/>
      <c r="JL285" s="20"/>
      <c r="JM285" s="20"/>
      <c r="JN285" s="20"/>
      <c r="JO285" s="20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  <c r="JZ285" s="18"/>
      <c r="KA285" s="18"/>
      <c r="KB285" s="18"/>
      <c r="KC285" s="18"/>
      <c r="KD285" s="18"/>
      <c r="KE285" s="18"/>
      <c r="KF285" s="18"/>
      <c r="KG285" s="18"/>
      <c r="KH285" s="18"/>
      <c r="KI285" s="18"/>
      <c r="KJ285" s="18"/>
      <c r="KK285" s="18"/>
      <c r="KL285" s="18"/>
      <c r="KM285" s="18"/>
      <c r="KN285" s="18"/>
      <c r="KO285" s="18"/>
      <c r="KP285" s="18"/>
      <c r="KQ285" s="18"/>
      <c r="KR285" s="18"/>
      <c r="KS285" s="18"/>
      <c r="KT285" s="18"/>
      <c r="KU285" s="18"/>
      <c r="KV285" s="18"/>
      <c r="KW285" s="18"/>
      <c r="KX285" s="18"/>
      <c r="KY285" s="18"/>
      <c r="KZ285" s="18"/>
      <c r="LA285" s="18"/>
      <c r="LB285" s="18"/>
      <c r="LC285" s="18"/>
      <c r="LD285" s="18"/>
      <c r="LE285" s="18"/>
      <c r="LF285" s="18"/>
      <c r="LG285" s="18"/>
      <c r="LH285" s="18"/>
      <c r="LI285" s="18"/>
      <c r="LJ285" s="18"/>
      <c r="LK285" s="18"/>
      <c r="LL285" s="18"/>
      <c r="LM285" s="18"/>
      <c r="LN285" s="18"/>
      <c r="LO285" s="18"/>
      <c r="LP285" s="18"/>
      <c r="LQ285" s="18"/>
      <c r="LR285" s="18"/>
      <c r="LS285" s="18"/>
      <c r="LT285" s="18"/>
      <c r="LU285" s="18"/>
      <c r="LV285" s="18"/>
      <c r="LW285" s="18"/>
      <c r="LX285" s="18"/>
      <c r="LY285" s="18"/>
      <c r="LZ285" s="18"/>
      <c r="MA285" s="18"/>
      <c r="MB285" s="18"/>
      <c r="MC285" s="18"/>
      <c r="MD285" s="18"/>
      <c r="ME285" s="18"/>
      <c r="MF285" s="18"/>
      <c r="MG285" s="18"/>
      <c r="MH285" s="18"/>
      <c r="MI285" s="18"/>
      <c r="MJ285" s="18"/>
      <c r="MK285" s="18"/>
      <c r="ML285" s="18"/>
    </row>
    <row r="286" spans="1:350" ht="25.5">
      <c r="A286" s="3">
        <v>277</v>
      </c>
      <c r="B286" s="17" t="s">
        <v>267</v>
      </c>
      <c r="C286" s="21"/>
      <c r="D286" s="22"/>
      <c r="E286" s="22"/>
      <c r="F286" s="17"/>
      <c r="G286" s="21"/>
      <c r="H286" s="22"/>
      <c r="I286" s="22" t="s">
        <v>28</v>
      </c>
      <c r="J286" s="17" t="s">
        <v>28</v>
      </c>
      <c r="K286" s="21">
        <v>46</v>
      </c>
      <c r="L286" s="22">
        <v>40</v>
      </c>
      <c r="M286" s="22">
        <v>44</v>
      </c>
      <c r="N286" s="22"/>
      <c r="O286" s="17">
        <f t="shared" si="28"/>
        <v>130</v>
      </c>
      <c r="P286" s="21"/>
      <c r="Q286" s="22"/>
      <c r="R286" s="22"/>
      <c r="S286" s="22"/>
      <c r="T286" s="22"/>
      <c r="U286" s="31">
        <f t="shared" si="29"/>
        <v>0</v>
      </c>
      <c r="V286" s="22">
        <f>U286+O286</f>
        <v>130</v>
      </c>
      <c r="W286" s="33" t="s">
        <v>419</v>
      </c>
      <c r="X286" s="23"/>
      <c r="Y286" s="23"/>
      <c r="Z286" s="39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  <c r="IW286" s="20"/>
      <c r="IX286" s="20"/>
      <c r="IY286" s="20"/>
      <c r="IZ286" s="20"/>
      <c r="JA286" s="20"/>
      <c r="JB286" s="20"/>
      <c r="JC286" s="20"/>
      <c r="JD286" s="20"/>
      <c r="JE286" s="20"/>
      <c r="JF286" s="20"/>
      <c r="JG286" s="20"/>
      <c r="JH286" s="20"/>
      <c r="JI286" s="20"/>
      <c r="JJ286" s="20"/>
      <c r="JK286" s="20"/>
      <c r="JL286" s="20"/>
      <c r="JM286" s="20"/>
      <c r="JN286" s="20"/>
      <c r="JO286" s="20"/>
      <c r="JP286" s="18"/>
      <c r="JQ286" s="18"/>
      <c r="JR286" s="18"/>
      <c r="JS286" s="18"/>
      <c r="JT286" s="18"/>
      <c r="JU286" s="18"/>
      <c r="JV286" s="18"/>
      <c r="JW286" s="18"/>
      <c r="JX286" s="18"/>
      <c r="JY286" s="18"/>
      <c r="JZ286" s="18"/>
      <c r="KA286" s="18"/>
      <c r="KB286" s="18"/>
      <c r="KC286" s="18"/>
      <c r="KD286" s="18"/>
      <c r="KE286" s="18"/>
      <c r="KF286" s="18"/>
      <c r="KG286" s="18"/>
      <c r="KH286" s="18"/>
      <c r="KI286" s="18"/>
      <c r="KJ286" s="18"/>
      <c r="KK286" s="18"/>
      <c r="KL286" s="18"/>
      <c r="KM286" s="18"/>
      <c r="KN286" s="18"/>
      <c r="KO286" s="18"/>
      <c r="KP286" s="18"/>
      <c r="KQ286" s="18"/>
      <c r="KR286" s="18"/>
      <c r="KS286" s="18"/>
      <c r="KT286" s="18"/>
      <c r="KU286" s="18"/>
      <c r="KV286" s="18"/>
      <c r="KW286" s="18"/>
      <c r="KX286" s="18"/>
      <c r="KY286" s="18"/>
      <c r="KZ286" s="18"/>
      <c r="LA286" s="18"/>
      <c r="LB286" s="18"/>
      <c r="LC286" s="18"/>
      <c r="LD286" s="18"/>
      <c r="LE286" s="18"/>
      <c r="LF286" s="18"/>
      <c r="LG286" s="18"/>
      <c r="LH286" s="18"/>
      <c r="LI286" s="18"/>
      <c r="LJ286" s="18"/>
      <c r="LK286" s="18"/>
      <c r="LL286" s="18"/>
      <c r="LM286" s="18"/>
      <c r="LN286" s="18"/>
      <c r="LO286" s="18"/>
      <c r="LP286" s="18"/>
      <c r="LQ286" s="18"/>
      <c r="LR286" s="18"/>
      <c r="LS286" s="18"/>
      <c r="LT286" s="18"/>
      <c r="LU286" s="18"/>
      <c r="LV286" s="18"/>
      <c r="LW286" s="18"/>
      <c r="LX286" s="18"/>
      <c r="LY286" s="18"/>
      <c r="LZ286" s="18"/>
      <c r="MA286" s="18"/>
      <c r="MB286" s="18"/>
      <c r="MC286" s="18"/>
      <c r="MD286" s="18"/>
      <c r="ME286" s="18"/>
      <c r="MF286" s="18"/>
      <c r="MG286" s="18"/>
      <c r="MH286" s="18"/>
      <c r="MI286" s="18"/>
      <c r="MJ286" s="18"/>
      <c r="MK286" s="18"/>
      <c r="ML286" s="18"/>
    </row>
    <row r="287" spans="1:350" ht="25.5">
      <c r="A287" s="3">
        <v>278</v>
      </c>
      <c r="B287" s="17" t="s">
        <v>268</v>
      </c>
      <c r="C287" s="21"/>
      <c r="D287" s="22"/>
      <c r="E287" s="22" t="s">
        <v>28</v>
      </c>
      <c r="F287" s="17" t="s">
        <v>28</v>
      </c>
      <c r="G287" s="21"/>
      <c r="H287" s="22"/>
      <c r="I287" s="22"/>
      <c r="J287" s="17"/>
      <c r="K287" s="21">
        <v>45</v>
      </c>
      <c r="L287" s="22">
        <v>48</v>
      </c>
      <c r="M287" s="22"/>
      <c r="N287" s="22">
        <v>37</v>
      </c>
      <c r="O287" s="17">
        <f t="shared" si="28"/>
        <v>130</v>
      </c>
      <c r="P287" s="21"/>
      <c r="Q287" s="22"/>
      <c r="R287" s="22"/>
      <c r="S287" s="22"/>
      <c r="T287" s="22"/>
      <c r="U287" s="31">
        <f t="shared" si="29"/>
        <v>0</v>
      </c>
      <c r="V287" s="22">
        <f>O287+U287</f>
        <v>130</v>
      </c>
      <c r="W287" s="33" t="s">
        <v>381</v>
      </c>
      <c r="X287" s="23"/>
      <c r="Y287" s="23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  <c r="IW287" s="20"/>
      <c r="IX287" s="20"/>
      <c r="IY287" s="20"/>
      <c r="IZ287" s="20"/>
      <c r="JA287" s="20"/>
      <c r="JB287" s="20"/>
      <c r="JC287" s="20"/>
      <c r="JD287" s="20"/>
      <c r="JE287" s="20"/>
      <c r="JF287" s="20"/>
      <c r="JG287" s="20"/>
      <c r="JH287" s="20"/>
      <c r="JI287" s="20"/>
      <c r="JJ287" s="20"/>
      <c r="JK287" s="20"/>
      <c r="JL287" s="20"/>
      <c r="JM287" s="20"/>
      <c r="JN287" s="20"/>
      <c r="JO287" s="20"/>
      <c r="JP287" s="18"/>
      <c r="JQ287" s="18"/>
      <c r="JR287" s="18"/>
      <c r="JS287" s="18"/>
      <c r="JT287" s="18"/>
      <c r="JU287" s="18"/>
      <c r="JV287" s="18"/>
      <c r="JW287" s="18"/>
      <c r="JX287" s="18"/>
      <c r="JY287" s="18"/>
      <c r="JZ287" s="18"/>
      <c r="KA287" s="18"/>
      <c r="KB287" s="18"/>
      <c r="KC287" s="18"/>
      <c r="KD287" s="18"/>
      <c r="KE287" s="18"/>
      <c r="KF287" s="18"/>
      <c r="KG287" s="18"/>
      <c r="KH287" s="18"/>
      <c r="KI287" s="18"/>
      <c r="KJ287" s="18"/>
      <c r="KK287" s="18"/>
      <c r="KL287" s="18"/>
      <c r="KM287" s="18"/>
      <c r="KN287" s="18"/>
      <c r="KO287" s="18"/>
      <c r="KP287" s="18"/>
      <c r="KQ287" s="18"/>
      <c r="KR287" s="18"/>
      <c r="KS287" s="18"/>
      <c r="KT287" s="18"/>
      <c r="KU287" s="18"/>
      <c r="KV287" s="18"/>
      <c r="KW287" s="18"/>
      <c r="KX287" s="18"/>
      <c r="KY287" s="18"/>
      <c r="KZ287" s="18"/>
      <c r="LA287" s="18"/>
      <c r="LB287" s="18"/>
      <c r="LC287" s="18"/>
      <c r="LD287" s="18"/>
      <c r="LE287" s="18"/>
      <c r="LF287" s="18"/>
      <c r="LG287" s="18"/>
      <c r="LH287" s="18"/>
      <c r="LI287" s="18"/>
      <c r="LJ287" s="18"/>
      <c r="LK287" s="18"/>
      <c r="LL287" s="18"/>
      <c r="LM287" s="18"/>
      <c r="LN287" s="18"/>
      <c r="LO287" s="18"/>
      <c r="LP287" s="18"/>
      <c r="LQ287" s="18"/>
      <c r="LR287" s="18"/>
      <c r="LS287" s="18"/>
      <c r="LT287" s="18"/>
      <c r="LU287" s="18"/>
      <c r="LV287" s="18"/>
      <c r="LW287" s="18"/>
      <c r="LX287" s="18"/>
      <c r="LY287" s="18"/>
      <c r="LZ287" s="18"/>
      <c r="MA287" s="18"/>
      <c r="MB287" s="18"/>
      <c r="MC287" s="18"/>
      <c r="MD287" s="18"/>
      <c r="ME287" s="18"/>
      <c r="MF287" s="18"/>
      <c r="MG287" s="18"/>
      <c r="MH287" s="18"/>
      <c r="MI287" s="18"/>
      <c r="MJ287" s="18"/>
      <c r="MK287" s="18"/>
      <c r="ML287" s="18"/>
    </row>
    <row r="288" spans="1:350" ht="25.5">
      <c r="A288" s="3">
        <v>279</v>
      </c>
      <c r="B288" s="17" t="s">
        <v>308</v>
      </c>
      <c r="C288" s="21"/>
      <c r="D288" s="22"/>
      <c r="E288" s="22"/>
      <c r="F288" s="17"/>
      <c r="G288" s="21"/>
      <c r="H288" s="22"/>
      <c r="I288" s="22" t="s">
        <v>28</v>
      </c>
      <c r="J288" s="17" t="s">
        <v>28</v>
      </c>
      <c r="K288" s="21">
        <v>45</v>
      </c>
      <c r="L288" s="22">
        <v>40</v>
      </c>
      <c r="M288" s="22"/>
      <c r="N288" s="22">
        <v>45</v>
      </c>
      <c r="O288" s="17">
        <f t="shared" si="28"/>
        <v>130</v>
      </c>
      <c r="P288" s="21"/>
      <c r="Q288" s="22"/>
      <c r="R288" s="22"/>
      <c r="S288" s="22"/>
      <c r="T288" s="22"/>
      <c r="U288" s="31">
        <f t="shared" si="29"/>
        <v>0</v>
      </c>
      <c r="V288" s="22">
        <f>O288+U288</f>
        <v>130</v>
      </c>
      <c r="W288" s="33" t="s">
        <v>418</v>
      </c>
      <c r="X288" s="23"/>
      <c r="Y288" s="23"/>
      <c r="Z288" s="38"/>
    </row>
    <row r="289" spans="1:350" ht="15">
      <c r="A289" s="3">
        <v>280</v>
      </c>
      <c r="B289" s="17" t="s">
        <v>270</v>
      </c>
      <c r="C289" s="21"/>
      <c r="D289" s="22"/>
      <c r="E289" s="22"/>
      <c r="F289" s="17"/>
      <c r="G289" s="21"/>
      <c r="H289" s="22"/>
      <c r="I289" s="22" t="s">
        <v>28</v>
      </c>
      <c r="J289" s="17"/>
      <c r="K289" s="21">
        <v>45</v>
      </c>
      <c r="L289" s="22">
        <v>48</v>
      </c>
      <c r="M289" s="22">
        <v>36</v>
      </c>
      <c r="N289" s="22"/>
      <c r="O289" s="17">
        <f t="shared" si="28"/>
        <v>129</v>
      </c>
      <c r="P289" s="21"/>
      <c r="Q289" s="22"/>
      <c r="R289" s="22"/>
      <c r="S289" s="22"/>
      <c r="T289" s="22"/>
      <c r="U289" s="31">
        <f t="shared" si="29"/>
        <v>0</v>
      </c>
      <c r="V289" s="22">
        <f>O289+U289</f>
        <v>129</v>
      </c>
      <c r="W289" s="33" t="s">
        <v>33</v>
      </c>
      <c r="X289" s="23"/>
      <c r="Y289" s="23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  <c r="IW289" s="20"/>
      <c r="IX289" s="20"/>
      <c r="IY289" s="20"/>
      <c r="IZ289" s="20"/>
      <c r="JA289" s="20"/>
      <c r="JB289" s="20"/>
      <c r="JC289" s="20"/>
      <c r="JD289" s="20"/>
      <c r="JE289" s="20"/>
      <c r="JF289" s="20"/>
      <c r="JG289" s="20"/>
      <c r="JH289" s="20"/>
      <c r="JI289" s="20"/>
      <c r="JJ289" s="20"/>
      <c r="JK289" s="20"/>
      <c r="JL289" s="20"/>
      <c r="JM289" s="20"/>
      <c r="JN289" s="20"/>
      <c r="JO289" s="20"/>
      <c r="JP289" s="18"/>
      <c r="JQ289" s="18"/>
      <c r="JR289" s="18"/>
      <c r="JS289" s="18"/>
      <c r="JT289" s="18"/>
      <c r="JU289" s="18"/>
      <c r="JV289" s="18"/>
      <c r="JW289" s="18"/>
      <c r="JX289" s="18"/>
      <c r="JY289" s="18"/>
      <c r="JZ289" s="18"/>
      <c r="KA289" s="18"/>
      <c r="KB289" s="18"/>
      <c r="KC289" s="18"/>
      <c r="KD289" s="18"/>
      <c r="KE289" s="18"/>
      <c r="KF289" s="18"/>
      <c r="KG289" s="18"/>
      <c r="KH289" s="18"/>
      <c r="KI289" s="18"/>
      <c r="KJ289" s="18"/>
      <c r="KK289" s="18"/>
      <c r="KL289" s="18"/>
      <c r="KM289" s="18"/>
      <c r="KN289" s="18"/>
      <c r="KO289" s="18"/>
      <c r="KP289" s="18"/>
      <c r="KQ289" s="18"/>
      <c r="KR289" s="18"/>
      <c r="KS289" s="18"/>
      <c r="KT289" s="18"/>
      <c r="KU289" s="18"/>
      <c r="KV289" s="18"/>
      <c r="KW289" s="18"/>
      <c r="KX289" s="18"/>
      <c r="KY289" s="18"/>
      <c r="KZ289" s="18"/>
      <c r="LA289" s="18"/>
      <c r="LB289" s="18"/>
      <c r="LC289" s="18"/>
      <c r="LD289" s="18"/>
      <c r="LE289" s="18"/>
      <c r="LF289" s="18"/>
      <c r="LG289" s="18"/>
      <c r="LH289" s="18"/>
      <c r="LI289" s="18"/>
      <c r="LJ289" s="18"/>
      <c r="LK289" s="18"/>
      <c r="LL289" s="18"/>
      <c r="LM289" s="18"/>
      <c r="LN289" s="18"/>
      <c r="LO289" s="18"/>
      <c r="LP289" s="18"/>
      <c r="LQ289" s="18"/>
      <c r="LR289" s="18"/>
      <c r="LS289" s="18"/>
      <c r="LT289" s="18"/>
      <c r="LU289" s="18"/>
      <c r="LV289" s="18"/>
      <c r="LW289" s="18"/>
      <c r="LX289" s="18"/>
      <c r="LY289" s="18"/>
      <c r="LZ289" s="18"/>
      <c r="MA289" s="18"/>
      <c r="MB289" s="18"/>
      <c r="MC289" s="18"/>
      <c r="MD289" s="18"/>
      <c r="ME289" s="18"/>
      <c r="MF289" s="18"/>
      <c r="MG289" s="18"/>
      <c r="MH289" s="18"/>
      <c r="MI289" s="18"/>
      <c r="MJ289" s="18"/>
      <c r="MK289" s="18"/>
      <c r="ML289" s="18"/>
    </row>
    <row r="290" spans="1:350" ht="15">
      <c r="A290" s="3">
        <v>281</v>
      </c>
      <c r="B290" s="17" t="s">
        <v>271</v>
      </c>
      <c r="C290" s="21"/>
      <c r="D290" s="22"/>
      <c r="E290" s="22" t="s">
        <v>28</v>
      </c>
      <c r="F290" s="17"/>
      <c r="G290" s="21"/>
      <c r="H290" s="22"/>
      <c r="I290" s="22"/>
      <c r="J290" s="17"/>
      <c r="K290" s="21">
        <v>45</v>
      </c>
      <c r="L290" s="22">
        <v>44</v>
      </c>
      <c r="M290" s="22">
        <v>35</v>
      </c>
      <c r="N290" s="22"/>
      <c r="O290" s="17">
        <f t="shared" si="28"/>
        <v>124</v>
      </c>
      <c r="P290" s="21"/>
      <c r="Q290" s="22"/>
      <c r="R290" s="22">
        <v>5</v>
      </c>
      <c r="S290" s="22"/>
      <c r="T290" s="22"/>
      <c r="U290" s="31">
        <f t="shared" si="29"/>
        <v>5</v>
      </c>
      <c r="V290" s="22">
        <f>U290+O290</f>
        <v>129</v>
      </c>
      <c r="W290" s="33" t="s">
        <v>33</v>
      </c>
      <c r="X290" s="23"/>
      <c r="Y290" s="23"/>
    </row>
    <row r="291" spans="1:350" ht="25.5">
      <c r="A291" s="3">
        <v>282</v>
      </c>
      <c r="B291" s="26" t="s">
        <v>311</v>
      </c>
      <c r="C291" s="27"/>
      <c r="D291" s="23"/>
      <c r="E291" s="23"/>
      <c r="F291" s="26"/>
      <c r="G291" s="27"/>
      <c r="H291" s="23"/>
      <c r="I291" s="23" t="s">
        <v>28</v>
      </c>
      <c r="J291" s="26" t="s">
        <v>28</v>
      </c>
      <c r="K291" s="27">
        <v>45</v>
      </c>
      <c r="L291" s="23">
        <v>46</v>
      </c>
      <c r="M291" s="23">
        <v>37</v>
      </c>
      <c r="N291" s="23"/>
      <c r="O291" s="17">
        <f t="shared" si="28"/>
        <v>128</v>
      </c>
      <c r="P291" s="27"/>
      <c r="Q291" s="23"/>
      <c r="R291" s="23"/>
      <c r="S291" s="23"/>
      <c r="T291" s="23"/>
      <c r="U291" s="32"/>
      <c r="V291" s="22">
        <f>O291+U291</f>
        <v>128</v>
      </c>
      <c r="W291" s="33" t="s">
        <v>394</v>
      </c>
      <c r="X291" s="23"/>
      <c r="Y291" s="23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  <c r="IW291" s="20"/>
      <c r="IX291" s="20"/>
      <c r="IY291" s="20"/>
      <c r="IZ291" s="20"/>
      <c r="JA291" s="20"/>
      <c r="JB291" s="20"/>
      <c r="JC291" s="20"/>
      <c r="JD291" s="20"/>
      <c r="JE291" s="20"/>
      <c r="JF291" s="20"/>
      <c r="JG291" s="20"/>
      <c r="JH291" s="20"/>
      <c r="JI291" s="20"/>
      <c r="JJ291" s="20"/>
      <c r="JK291" s="20"/>
      <c r="JL291" s="20"/>
      <c r="JM291" s="20"/>
      <c r="JN291" s="20"/>
      <c r="JO291" s="20"/>
      <c r="JP291" s="18"/>
      <c r="JQ291" s="18"/>
      <c r="JR291" s="18"/>
      <c r="JS291" s="18"/>
      <c r="JT291" s="18"/>
      <c r="JU291" s="18"/>
      <c r="JV291" s="18"/>
      <c r="JW291" s="18"/>
      <c r="JX291" s="18"/>
      <c r="JY291" s="18"/>
      <c r="JZ291" s="18"/>
      <c r="KA291" s="18"/>
      <c r="KB291" s="18"/>
      <c r="KC291" s="18"/>
      <c r="KD291" s="18"/>
      <c r="KE291" s="18"/>
      <c r="KF291" s="18"/>
      <c r="KG291" s="18"/>
      <c r="KH291" s="18"/>
      <c r="KI291" s="18"/>
      <c r="KJ291" s="18"/>
      <c r="KK291" s="18"/>
      <c r="KL291" s="18"/>
      <c r="KM291" s="18"/>
      <c r="KN291" s="18"/>
      <c r="KO291" s="18"/>
      <c r="KP291" s="18"/>
      <c r="KQ291" s="18"/>
      <c r="KR291" s="18"/>
      <c r="KS291" s="18"/>
      <c r="KT291" s="18"/>
      <c r="KU291" s="18"/>
      <c r="KV291" s="18"/>
      <c r="KW291" s="18"/>
      <c r="KX291" s="18"/>
      <c r="KY291" s="18"/>
      <c r="KZ291" s="18"/>
      <c r="LA291" s="18"/>
      <c r="LB291" s="18"/>
      <c r="LC291" s="18"/>
      <c r="LD291" s="18"/>
      <c r="LE291" s="18"/>
      <c r="LF291" s="18"/>
      <c r="LG291" s="18"/>
      <c r="LH291" s="18"/>
      <c r="LI291" s="18"/>
      <c r="LJ291" s="18"/>
      <c r="LK291" s="18"/>
      <c r="LL291" s="18"/>
      <c r="LM291" s="18"/>
      <c r="LN291" s="18"/>
      <c r="LO291" s="18"/>
      <c r="LP291" s="18"/>
      <c r="LQ291" s="18"/>
      <c r="LR291" s="18"/>
      <c r="LS291" s="18"/>
      <c r="LT291" s="18"/>
      <c r="LU291" s="18"/>
      <c r="LV291" s="18"/>
      <c r="LW291" s="18"/>
      <c r="LX291" s="18"/>
      <c r="LY291" s="18"/>
      <c r="LZ291" s="18"/>
      <c r="MA291" s="18"/>
      <c r="MB291" s="18"/>
      <c r="MC291" s="18"/>
      <c r="MD291" s="18"/>
      <c r="ME291" s="18"/>
      <c r="MF291" s="18"/>
      <c r="MG291" s="18"/>
      <c r="MH291" s="18"/>
      <c r="MI291" s="18"/>
      <c r="MJ291" s="18"/>
      <c r="MK291" s="18"/>
      <c r="ML291" s="18"/>
    </row>
    <row r="292" spans="1:350" ht="15">
      <c r="A292" s="3">
        <v>283</v>
      </c>
      <c r="B292" s="17" t="s">
        <v>306</v>
      </c>
      <c r="C292" s="21"/>
      <c r="D292" s="22"/>
      <c r="E292" s="22" t="s">
        <v>28</v>
      </c>
      <c r="F292" s="17" t="s">
        <v>28</v>
      </c>
      <c r="G292" s="21"/>
      <c r="H292" s="22"/>
      <c r="I292" s="22" t="s">
        <v>28</v>
      </c>
      <c r="J292" s="17" t="s">
        <v>28</v>
      </c>
      <c r="K292" s="21">
        <v>51</v>
      </c>
      <c r="L292" s="22">
        <v>36</v>
      </c>
      <c r="M292" s="22"/>
      <c r="N292" s="22">
        <v>40</v>
      </c>
      <c r="O292" s="17">
        <f t="shared" si="28"/>
        <v>127</v>
      </c>
      <c r="P292" s="21"/>
      <c r="Q292" s="22"/>
      <c r="R292" s="22"/>
      <c r="S292" s="22"/>
      <c r="T292" s="22"/>
      <c r="U292" s="31">
        <f t="shared" ref="U292:U306" si="30">P292+Q292+R292+S292+T292</f>
        <v>0</v>
      </c>
      <c r="V292" s="22">
        <f>O292+U292</f>
        <v>127</v>
      </c>
      <c r="W292" s="33" t="s">
        <v>33</v>
      </c>
      <c r="X292" s="23"/>
      <c r="Y292" s="23"/>
    </row>
    <row r="293" spans="1:350" ht="25.5">
      <c r="A293" s="3">
        <v>284</v>
      </c>
      <c r="B293" s="17" t="s">
        <v>275</v>
      </c>
      <c r="C293" s="21"/>
      <c r="D293" s="22"/>
      <c r="E293" s="22"/>
      <c r="F293" s="17" t="s">
        <v>28</v>
      </c>
      <c r="G293" s="21"/>
      <c r="H293" s="22"/>
      <c r="I293" s="22"/>
      <c r="J293" s="17"/>
      <c r="K293" s="21">
        <v>46</v>
      </c>
      <c r="L293" s="22">
        <v>46</v>
      </c>
      <c r="M293" s="22">
        <v>35</v>
      </c>
      <c r="N293" s="22"/>
      <c r="O293" s="17">
        <f t="shared" si="28"/>
        <v>127</v>
      </c>
      <c r="P293" s="21"/>
      <c r="Q293" s="22"/>
      <c r="R293" s="22"/>
      <c r="S293" s="22"/>
      <c r="T293" s="22"/>
      <c r="U293" s="31">
        <f t="shared" si="30"/>
        <v>0</v>
      </c>
      <c r="V293" s="22">
        <f>U293+O293</f>
        <v>127</v>
      </c>
      <c r="W293" s="33" t="s">
        <v>355</v>
      </c>
      <c r="X293" s="23" t="s">
        <v>28</v>
      </c>
      <c r="Y293" s="23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  <c r="IW293" s="20"/>
      <c r="IX293" s="20"/>
      <c r="IY293" s="20"/>
      <c r="IZ293" s="20"/>
      <c r="JA293" s="20"/>
      <c r="JB293" s="20"/>
      <c r="JC293" s="20"/>
      <c r="JD293" s="20"/>
      <c r="JE293" s="20"/>
      <c r="JF293" s="20"/>
      <c r="JG293" s="20"/>
      <c r="JH293" s="20"/>
      <c r="JI293" s="20"/>
      <c r="JJ293" s="20"/>
      <c r="JK293" s="20"/>
      <c r="JL293" s="20"/>
      <c r="JM293" s="20"/>
      <c r="JN293" s="20"/>
      <c r="JO293" s="20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  <c r="JZ293" s="18"/>
      <c r="KA293" s="18"/>
      <c r="KB293" s="18"/>
      <c r="KC293" s="18"/>
      <c r="KD293" s="18"/>
      <c r="KE293" s="18"/>
      <c r="KF293" s="18"/>
      <c r="KG293" s="18"/>
      <c r="KH293" s="18"/>
      <c r="KI293" s="18"/>
      <c r="KJ293" s="18"/>
      <c r="KK293" s="18"/>
      <c r="KL293" s="18"/>
      <c r="KM293" s="18"/>
      <c r="KN293" s="18"/>
      <c r="KO293" s="18"/>
      <c r="KP293" s="18"/>
      <c r="KQ293" s="18"/>
      <c r="KR293" s="18"/>
      <c r="KS293" s="18"/>
      <c r="KT293" s="18"/>
      <c r="KU293" s="18"/>
      <c r="KV293" s="18"/>
      <c r="KW293" s="18"/>
      <c r="KX293" s="18"/>
      <c r="KY293" s="18"/>
      <c r="KZ293" s="18"/>
      <c r="LA293" s="18"/>
      <c r="LB293" s="18"/>
      <c r="LC293" s="18"/>
      <c r="LD293" s="18"/>
      <c r="LE293" s="18"/>
      <c r="LF293" s="18"/>
      <c r="LG293" s="18"/>
      <c r="LH293" s="18"/>
      <c r="LI293" s="18"/>
      <c r="LJ293" s="18"/>
      <c r="LK293" s="18"/>
      <c r="LL293" s="18"/>
      <c r="LM293" s="18"/>
      <c r="LN293" s="18"/>
      <c r="LO293" s="18"/>
      <c r="LP293" s="18"/>
      <c r="LQ293" s="18"/>
      <c r="LR293" s="18"/>
      <c r="LS293" s="18"/>
      <c r="LT293" s="18"/>
      <c r="LU293" s="18"/>
      <c r="LV293" s="18"/>
      <c r="LW293" s="18"/>
      <c r="LX293" s="18"/>
      <c r="LY293" s="18"/>
      <c r="LZ293" s="18"/>
      <c r="MA293" s="18"/>
      <c r="MB293" s="18"/>
      <c r="MC293" s="18"/>
      <c r="MD293" s="18"/>
      <c r="ME293" s="18"/>
      <c r="MF293" s="18"/>
      <c r="MG293" s="18"/>
      <c r="MH293" s="18"/>
      <c r="MI293" s="18"/>
      <c r="MJ293" s="18"/>
      <c r="MK293" s="18"/>
      <c r="ML293" s="18"/>
    </row>
    <row r="294" spans="1:350" ht="15">
      <c r="A294" s="3">
        <v>285</v>
      </c>
      <c r="B294" s="17" t="s">
        <v>276</v>
      </c>
      <c r="C294" s="21"/>
      <c r="D294" s="22"/>
      <c r="E294" s="22"/>
      <c r="F294" s="17"/>
      <c r="G294" s="21"/>
      <c r="H294" s="22"/>
      <c r="I294" s="22" t="s">
        <v>28</v>
      </c>
      <c r="J294" s="17" t="s">
        <v>28</v>
      </c>
      <c r="K294" s="21">
        <v>45</v>
      </c>
      <c r="L294" s="22">
        <v>46</v>
      </c>
      <c r="M294" s="22"/>
      <c r="N294" s="22">
        <v>36</v>
      </c>
      <c r="O294" s="17">
        <f t="shared" si="28"/>
        <v>127</v>
      </c>
      <c r="P294" s="21"/>
      <c r="Q294" s="22"/>
      <c r="R294" s="22"/>
      <c r="S294" s="22"/>
      <c r="T294" s="22"/>
      <c r="U294" s="31">
        <f t="shared" si="30"/>
        <v>0</v>
      </c>
      <c r="V294" s="22">
        <f>O294+U294</f>
        <v>127</v>
      </c>
      <c r="W294" s="33" t="s">
        <v>29</v>
      </c>
      <c r="X294" s="23"/>
      <c r="Y294" s="23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  <c r="IW294" s="20"/>
      <c r="IX294" s="20"/>
      <c r="IY294" s="20"/>
      <c r="IZ294" s="20"/>
      <c r="JA294" s="20"/>
      <c r="JB294" s="20"/>
      <c r="JC294" s="20"/>
      <c r="JD294" s="20"/>
      <c r="JE294" s="20"/>
      <c r="JF294" s="20"/>
      <c r="JG294" s="20"/>
      <c r="JH294" s="20"/>
      <c r="JI294" s="20"/>
      <c r="JJ294" s="20"/>
      <c r="JK294" s="20"/>
      <c r="JL294" s="20"/>
      <c r="JM294" s="20"/>
      <c r="JN294" s="20"/>
      <c r="JO294" s="20"/>
      <c r="JP294" s="18"/>
      <c r="JQ294" s="18"/>
      <c r="JR294" s="18"/>
      <c r="JS294" s="18"/>
      <c r="JT294" s="18"/>
      <c r="JU294" s="18"/>
      <c r="JV294" s="18"/>
      <c r="JW294" s="18"/>
      <c r="JX294" s="18"/>
      <c r="JY294" s="18"/>
      <c r="JZ294" s="18"/>
      <c r="KA294" s="18"/>
      <c r="KB294" s="18"/>
      <c r="KC294" s="18"/>
      <c r="KD294" s="18"/>
      <c r="KE294" s="18"/>
      <c r="KF294" s="18"/>
      <c r="KG294" s="18"/>
      <c r="KH294" s="18"/>
      <c r="KI294" s="18"/>
      <c r="KJ294" s="18"/>
      <c r="KK294" s="18"/>
      <c r="KL294" s="18"/>
      <c r="KM294" s="18"/>
      <c r="KN294" s="18"/>
      <c r="KO294" s="18"/>
      <c r="KP294" s="18"/>
      <c r="KQ294" s="18"/>
      <c r="KR294" s="18"/>
      <c r="KS294" s="18"/>
      <c r="KT294" s="18"/>
      <c r="KU294" s="18"/>
      <c r="KV294" s="18"/>
      <c r="KW294" s="18"/>
      <c r="KX294" s="18"/>
      <c r="KY294" s="18"/>
      <c r="KZ294" s="18"/>
      <c r="LA294" s="18"/>
      <c r="LB294" s="18"/>
      <c r="LC294" s="18"/>
      <c r="LD294" s="18"/>
      <c r="LE294" s="18"/>
      <c r="LF294" s="18"/>
      <c r="LG294" s="18"/>
      <c r="LH294" s="18"/>
      <c r="LI294" s="18"/>
      <c r="LJ294" s="18"/>
      <c r="LK294" s="18"/>
      <c r="LL294" s="18"/>
      <c r="LM294" s="18"/>
      <c r="LN294" s="18"/>
      <c r="LO294" s="18"/>
      <c r="LP294" s="18"/>
      <c r="LQ294" s="18"/>
      <c r="LR294" s="18"/>
      <c r="LS294" s="18"/>
      <c r="LT294" s="18"/>
      <c r="LU294" s="18"/>
      <c r="LV294" s="18"/>
      <c r="LW294" s="18"/>
      <c r="LX294" s="18"/>
      <c r="LY294" s="18"/>
      <c r="LZ294" s="18"/>
      <c r="MA294" s="18"/>
      <c r="MB294" s="18"/>
      <c r="MC294" s="18"/>
      <c r="MD294" s="18"/>
      <c r="ME294" s="18"/>
      <c r="MF294" s="18"/>
      <c r="MG294" s="18"/>
      <c r="MH294" s="18"/>
      <c r="MI294" s="18"/>
      <c r="MJ294" s="18"/>
      <c r="MK294" s="18"/>
      <c r="ML294" s="18"/>
    </row>
    <row r="295" spans="1:350" ht="15">
      <c r="A295" s="3">
        <v>286</v>
      </c>
      <c r="B295" s="17" t="s">
        <v>280</v>
      </c>
      <c r="C295" s="21"/>
      <c r="D295" s="22"/>
      <c r="E295" s="22"/>
      <c r="F295" s="17"/>
      <c r="G295" s="21"/>
      <c r="H295" s="22"/>
      <c r="I295" s="22" t="s">
        <v>28</v>
      </c>
      <c r="J295" s="17" t="s">
        <v>28</v>
      </c>
      <c r="K295" s="21">
        <v>45</v>
      </c>
      <c r="L295" s="22">
        <v>44</v>
      </c>
      <c r="M295" s="22">
        <v>35</v>
      </c>
      <c r="N295" s="22"/>
      <c r="O295" s="17">
        <f t="shared" si="28"/>
        <v>124</v>
      </c>
      <c r="P295" s="21"/>
      <c r="Q295" s="22"/>
      <c r="R295" s="22"/>
      <c r="S295" s="22"/>
      <c r="T295" s="22"/>
      <c r="U295" s="31">
        <f t="shared" si="30"/>
        <v>0</v>
      </c>
      <c r="V295" s="22">
        <f>O295+U295</f>
        <v>124</v>
      </c>
      <c r="W295" s="33" t="s">
        <v>33</v>
      </c>
      <c r="X295" s="23"/>
      <c r="Y295" s="23"/>
    </row>
    <row r="296" spans="1:350" ht="15">
      <c r="A296" s="3">
        <v>287</v>
      </c>
      <c r="B296" s="17" t="s">
        <v>283</v>
      </c>
      <c r="C296" s="21"/>
      <c r="D296" s="22"/>
      <c r="E296" s="22"/>
      <c r="F296" s="17"/>
      <c r="G296" s="21"/>
      <c r="H296" s="22"/>
      <c r="I296" s="22" t="s">
        <v>28</v>
      </c>
      <c r="J296" s="17" t="s">
        <v>28</v>
      </c>
      <c r="K296" s="21">
        <v>47</v>
      </c>
      <c r="L296" s="22"/>
      <c r="M296" s="22"/>
      <c r="N296" s="22">
        <v>75</v>
      </c>
      <c r="O296" s="17">
        <f t="shared" si="28"/>
        <v>122</v>
      </c>
      <c r="P296" s="21"/>
      <c r="Q296" s="22"/>
      <c r="R296" s="22"/>
      <c r="S296" s="22"/>
      <c r="T296" s="22"/>
      <c r="U296" s="31">
        <f t="shared" si="30"/>
        <v>0</v>
      </c>
      <c r="V296" s="22">
        <f>O296+U296</f>
        <v>122</v>
      </c>
      <c r="W296" s="33" t="s">
        <v>33</v>
      </c>
      <c r="X296" s="23"/>
      <c r="Y296" s="23"/>
    </row>
    <row r="297" spans="1:350" ht="25.5">
      <c r="A297" s="3">
        <v>288</v>
      </c>
      <c r="B297" s="26" t="s">
        <v>324</v>
      </c>
      <c r="C297" s="86"/>
      <c r="D297" s="87"/>
      <c r="E297" s="87"/>
      <c r="F297" s="88"/>
      <c r="G297" s="86"/>
      <c r="H297" s="87"/>
      <c r="I297" s="87" t="s">
        <v>28</v>
      </c>
      <c r="J297" s="88" t="s">
        <v>28</v>
      </c>
      <c r="K297" s="86">
        <v>45</v>
      </c>
      <c r="L297" s="87">
        <v>42</v>
      </c>
      <c r="M297" s="87">
        <v>35</v>
      </c>
      <c r="N297" s="87"/>
      <c r="O297" s="89">
        <f t="shared" si="28"/>
        <v>122</v>
      </c>
      <c r="P297" s="86"/>
      <c r="Q297" s="87"/>
      <c r="R297" s="87"/>
      <c r="S297" s="87"/>
      <c r="T297" s="87"/>
      <c r="U297" s="90">
        <f t="shared" si="30"/>
        <v>0</v>
      </c>
      <c r="V297" s="22">
        <f>O297+U297</f>
        <v>122</v>
      </c>
      <c r="W297" s="91" t="s">
        <v>429</v>
      </c>
      <c r="X297" s="23"/>
      <c r="Y297" s="23"/>
    </row>
    <row r="298" spans="1:350" ht="15">
      <c r="A298" s="3">
        <v>289</v>
      </c>
      <c r="B298" s="17" t="s">
        <v>291</v>
      </c>
      <c r="C298" s="21"/>
      <c r="D298" s="22"/>
      <c r="E298" s="22"/>
      <c r="F298" s="17"/>
      <c r="G298" s="21"/>
      <c r="H298" s="22"/>
      <c r="I298" s="22" t="s">
        <v>28</v>
      </c>
      <c r="J298" s="17"/>
      <c r="K298" s="21">
        <v>45</v>
      </c>
      <c r="L298" s="22">
        <v>36</v>
      </c>
      <c r="M298" s="22">
        <v>36</v>
      </c>
      <c r="N298" s="22"/>
      <c r="O298" s="17">
        <f t="shared" si="28"/>
        <v>117</v>
      </c>
      <c r="P298" s="21"/>
      <c r="Q298" s="22"/>
      <c r="R298" s="22"/>
      <c r="S298" s="22"/>
      <c r="T298" s="22"/>
      <c r="U298" s="31">
        <f t="shared" si="30"/>
        <v>0</v>
      </c>
      <c r="V298" s="22">
        <f>U298+O298</f>
        <v>117</v>
      </c>
      <c r="W298" s="33" t="s">
        <v>33</v>
      </c>
      <c r="X298" s="23"/>
      <c r="Y298" s="23"/>
    </row>
    <row r="299" spans="1:350" ht="25.5">
      <c r="A299" s="3">
        <v>290</v>
      </c>
      <c r="B299" s="17" t="s">
        <v>293</v>
      </c>
      <c r="C299" s="21"/>
      <c r="D299" s="22"/>
      <c r="E299" s="22"/>
      <c r="F299" s="17"/>
      <c r="G299" s="21"/>
      <c r="H299" s="22"/>
      <c r="I299" s="22" t="s">
        <v>28</v>
      </c>
      <c r="J299" s="17" t="s">
        <v>28</v>
      </c>
      <c r="K299" s="21">
        <v>45</v>
      </c>
      <c r="L299" s="22">
        <v>36</v>
      </c>
      <c r="M299" s="22">
        <v>35</v>
      </c>
      <c r="N299" s="22"/>
      <c r="O299" s="17">
        <f t="shared" si="28"/>
        <v>116</v>
      </c>
      <c r="P299" s="21"/>
      <c r="Q299" s="22"/>
      <c r="R299" s="22"/>
      <c r="S299" s="22"/>
      <c r="T299" s="22"/>
      <c r="U299" s="31">
        <f t="shared" si="30"/>
        <v>0</v>
      </c>
      <c r="V299" s="22">
        <f t="shared" ref="V299:V307" si="31">O299+U299</f>
        <v>116</v>
      </c>
      <c r="W299" s="33" t="s">
        <v>389</v>
      </c>
      <c r="X299" s="23"/>
      <c r="Y299" s="23"/>
    </row>
    <row r="300" spans="1:350" ht="25.5">
      <c r="A300" s="3">
        <v>291</v>
      </c>
      <c r="B300" s="17" t="s">
        <v>294</v>
      </c>
      <c r="C300" s="21"/>
      <c r="D300" s="22"/>
      <c r="E300" s="22"/>
      <c r="F300" s="17"/>
      <c r="G300" s="21"/>
      <c r="H300" s="22"/>
      <c r="I300" s="22"/>
      <c r="J300" s="17" t="s">
        <v>28</v>
      </c>
      <c r="K300" s="21">
        <v>45</v>
      </c>
      <c r="L300" s="22">
        <v>36</v>
      </c>
      <c r="M300" s="22">
        <v>35</v>
      </c>
      <c r="N300" s="22"/>
      <c r="O300" s="17">
        <f t="shared" si="28"/>
        <v>116</v>
      </c>
      <c r="P300" s="21"/>
      <c r="Q300" s="22"/>
      <c r="R300" s="22"/>
      <c r="S300" s="22"/>
      <c r="T300" s="22"/>
      <c r="U300" s="31">
        <f t="shared" si="30"/>
        <v>0</v>
      </c>
      <c r="V300" s="22">
        <f t="shared" si="31"/>
        <v>116</v>
      </c>
      <c r="W300" s="33" t="s">
        <v>431</v>
      </c>
      <c r="X300" s="23"/>
      <c r="Y300" s="23"/>
    </row>
    <row r="301" spans="1:350" ht="25.5">
      <c r="A301" s="3">
        <v>292</v>
      </c>
      <c r="B301" s="26" t="s">
        <v>314</v>
      </c>
      <c r="C301" s="27"/>
      <c r="D301" s="23"/>
      <c r="E301" s="23"/>
      <c r="F301" s="26"/>
      <c r="G301" s="27"/>
      <c r="H301" s="23" t="s">
        <v>28</v>
      </c>
      <c r="I301" s="23" t="s">
        <v>28</v>
      </c>
      <c r="J301" s="26" t="s">
        <v>28</v>
      </c>
      <c r="K301" s="27">
        <v>45</v>
      </c>
      <c r="L301" s="23">
        <v>36</v>
      </c>
      <c r="M301" s="23">
        <v>35</v>
      </c>
      <c r="N301" s="23"/>
      <c r="O301" s="17">
        <f t="shared" si="28"/>
        <v>116</v>
      </c>
      <c r="P301" s="27"/>
      <c r="Q301" s="23"/>
      <c r="R301" s="23"/>
      <c r="S301" s="23"/>
      <c r="T301" s="23"/>
      <c r="U301" s="31">
        <f t="shared" si="30"/>
        <v>0</v>
      </c>
      <c r="V301" s="22">
        <f t="shared" si="31"/>
        <v>116</v>
      </c>
      <c r="W301" s="33" t="s">
        <v>415</v>
      </c>
      <c r="X301" s="23"/>
      <c r="Y301" s="23"/>
    </row>
    <row r="302" spans="1:350" ht="15">
      <c r="A302" s="3">
        <v>293</v>
      </c>
      <c r="B302" s="17" t="s">
        <v>315</v>
      </c>
      <c r="C302" s="21"/>
      <c r="D302" s="22"/>
      <c r="E302" s="22" t="s">
        <v>28</v>
      </c>
      <c r="F302" s="17"/>
      <c r="G302" s="21"/>
      <c r="H302" s="22"/>
      <c r="I302" s="22" t="s">
        <v>28</v>
      </c>
      <c r="J302" s="17"/>
      <c r="K302" s="21">
        <v>46</v>
      </c>
      <c r="L302" s="22"/>
      <c r="M302" s="22"/>
      <c r="N302" s="22"/>
      <c r="O302" s="17">
        <f t="shared" si="28"/>
        <v>46</v>
      </c>
      <c r="P302" s="21"/>
      <c r="Q302" s="22"/>
      <c r="R302" s="22">
        <v>5</v>
      </c>
      <c r="S302" s="22"/>
      <c r="T302" s="22"/>
      <c r="U302" s="31">
        <f t="shared" si="30"/>
        <v>5</v>
      </c>
      <c r="V302" s="22">
        <f t="shared" si="31"/>
        <v>51</v>
      </c>
      <c r="W302" s="33" t="s">
        <v>33</v>
      </c>
      <c r="X302" s="23" t="s">
        <v>345</v>
      </c>
      <c r="Y302" s="23"/>
    </row>
    <row r="303" spans="1:350" ht="15">
      <c r="A303" s="3">
        <v>294</v>
      </c>
      <c r="B303" s="17" t="s">
        <v>316</v>
      </c>
      <c r="C303" s="21"/>
      <c r="D303" s="22"/>
      <c r="E303" s="22"/>
      <c r="F303" s="17"/>
      <c r="G303" s="21"/>
      <c r="H303" s="22"/>
      <c r="I303" s="22" t="s">
        <v>28</v>
      </c>
      <c r="J303" s="17"/>
      <c r="K303" s="21">
        <v>46</v>
      </c>
      <c r="L303" s="22"/>
      <c r="M303" s="22"/>
      <c r="N303" s="22"/>
      <c r="O303" s="17">
        <f t="shared" si="28"/>
        <v>46</v>
      </c>
      <c r="P303" s="21"/>
      <c r="Q303" s="22"/>
      <c r="R303" s="22"/>
      <c r="S303" s="22"/>
      <c r="T303" s="22"/>
      <c r="U303" s="31">
        <f t="shared" si="30"/>
        <v>0</v>
      </c>
      <c r="V303" s="22">
        <f t="shared" si="31"/>
        <v>46</v>
      </c>
      <c r="W303" s="33" t="s">
        <v>33</v>
      </c>
      <c r="X303" s="23" t="s">
        <v>345</v>
      </c>
      <c r="Y303" s="23"/>
    </row>
    <row r="304" spans="1:350" ht="15">
      <c r="A304" s="3">
        <v>295</v>
      </c>
      <c r="B304" s="17" t="s">
        <v>317</v>
      </c>
      <c r="C304" s="21"/>
      <c r="D304" s="22"/>
      <c r="E304" s="22" t="s">
        <v>28</v>
      </c>
      <c r="F304" s="17" t="s">
        <v>28</v>
      </c>
      <c r="G304" s="21"/>
      <c r="H304" s="22"/>
      <c r="I304" s="22"/>
      <c r="J304" s="17"/>
      <c r="K304" s="21">
        <v>45</v>
      </c>
      <c r="L304" s="22"/>
      <c r="M304" s="22"/>
      <c r="N304" s="22"/>
      <c r="O304" s="17">
        <f t="shared" si="28"/>
        <v>45</v>
      </c>
      <c r="P304" s="21"/>
      <c r="Q304" s="22"/>
      <c r="R304" s="22"/>
      <c r="S304" s="22"/>
      <c r="T304" s="22"/>
      <c r="U304" s="31">
        <f t="shared" si="30"/>
        <v>0</v>
      </c>
      <c r="V304" s="22">
        <f t="shared" si="31"/>
        <v>45</v>
      </c>
      <c r="W304" s="33" t="s">
        <v>33</v>
      </c>
      <c r="X304" s="23" t="s">
        <v>345</v>
      </c>
      <c r="Y304" s="23"/>
    </row>
    <row r="305" spans="1:25" ht="15">
      <c r="A305" s="3">
        <v>296</v>
      </c>
      <c r="B305" s="17" t="s">
        <v>318</v>
      </c>
      <c r="C305" s="21"/>
      <c r="D305" s="22"/>
      <c r="E305" s="22" t="s">
        <v>28</v>
      </c>
      <c r="F305" s="17" t="s">
        <v>28</v>
      </c>
      <c r="G305" s="21"/>
      <c r="H305" s="22"/>
      <c r="I305" s="22"/>
      <c r="J305" s="17"/>
      <c r="K305" s="21">
        <v>45</v>
      </c>
      <c r="L305" s="22"/>
      <c r="M305" s="22"/>
      <c r="N305" s="22"/>
      <c r="O305" s="17">
        <f t="shared" si="28"/>
        <v>45</v>
      </c>
      <c r="P305" s="21"/>
      <c r="Q305" s="22"/>
      <c r="R305" s="22"/>
      <c r="S305" s="22"/>
      <c r="T305" s="22"/>
      <c r="U305" s="31">
        <f t="shared" si="30"/>
        <v>0</v>
      </c>
      <c r="V305" s="22">
        <f t="shared" si="31"/>
        <v>45</v>
      </c>
      <c r="W305" s="33" t="s">
        <v>33</v>
      </c>
      <c r="X305" s="23" t="s">
        <v>345</v>
      </c>
      <c r="Y305" s="23"/>
    </row>
    <row r="306" spans="1:25" ht="15">
      <c r="A306" s="3">
        <v>297</v>
      </c>
      <c r="B306" s="17" t="s">
        <v>319</v>
      </c>
      <c r="C306" s="21"/>
      <c r="D306" s="22"/>
      <c r="E306" s="22"/>
      <c r="F306" s="17"/>
      <c r="G306" s="21"/>
      <c r="H306" s="22"/>
      <c r="I306" s="22" t="s">
        <v>28</v>
      </c>
      <c r="J306" s="17"/>
      <c r="K306" s="21">
        <v>45</v>
      </c>
      <c r="L306" s="22"/>
      <c r="M306" s="22"/>
      <c r="N306" s="22"/>
      <c r="O306" s="17">
        <f t="shared" si="28"/>
        <v>45</v>
      </c>
      <c r="P306" s="21"/>
      <c r="Q306" s="22"/>
      <c r="R306" s="22"/>
      <c r="S306" s="22"/>
      <c r="T306" s="22"/>
      <c r="U306" s="31">
        <f t="shared" si="30"/>
        <v>0</v>
      </c>
      <c r="V306" s="22">
        <f t="shared" si="31"/>
        <v>45</v>
      </c>
      <c r="W306" s="33" t="s">
        <v>33</v>
      </c>
      <c r="X306" s="23" t="s">
        <v>345</v>
      </c>
      <c r="Y306" s="23"/>
    </row>
    <row r="307" spans="1:25" ht="15">
      <c r="A307" s="3">
        <v>298</v>
      </c>
      <c r="B307" s="26" t="s">
        <v>320</v>
      </c>
      <c r="C307" s="27"/>
      <c r="D307" s="23"/>
      <c r="E307" s="23"/>
      <c r="F307" s="26"/>
      <c r="G307" s="27"/>
      <c r="H307" s="23"/>
      <c r="I307" s="23" t="s">
        <v>28</v>
      </c>
      <c r="J307" s="26" t="s">
        <v>28</v>
      </c>
      <c r="K307" s="27">
        <v>45</v>
      </c>
      <c r="L307" s="23"/>
      <c r="M307" s="23"/>
      <c r="N307" s="23"/>
      <c r="O307" s="17">
        <f t="shared" si="28"/>
        <v>45</v>
      </c>
      <c r="P307" s="27"/>
      <c r="Q307" s="23"/>
      <c r="R307" s="23"/>
      <c r="S307" s="23"/>
      <c r="T307" s="23"/>
      <c r="U307" s="32"/>
      <c r="V307" s="22">
        <f t="shared" si="31"/>
        <v>45</v>
      </c>
      <c r="W307" s="33" t="s">
        <v>33</v>
      </c>
      <c r="X307" s="23" t="s">
        <v>345</v>
      </c>
      <c r="Y307" s="23"/>
    </row>
    <row r="308" spans="1:25" ht="15">
      <c r="A308" s="3">
        <v>299</v>
      </c>
      <c r="B308" s="26" t="s">
        <v>321</v>
      </c>
      <c r="C308" s="27"/>
      <c r="D308" s="23"/>
      <c r="E308" s="23"/>
      <c r="F308" s="26"/>
      <c r="G308" s="27"/>
      <c r="H308" s="23"/>
      <c r="I308" s="23" t="s">
        <v>28</v>
      </c>
      <c r="J308" s="26" t="s">
        <v>28</v>
      </c>
      <c r="K308" s="27">
        <v>45</v>
      </c>
      <c r="L308" s="23"/>
      <c r="M308" s="23"/>
      <c r="N308" s="23"/>
      <c r="O308" s="17">
        <f t="shared" si="28"/>
        <v>45</v>
      </c>
      <c r="P308" s="27"/>
      <c r="Q308" s="23"/>
      <c r="R308" s="23"/>
      <c r="S308" s="23"/>
      <c r="T308" s="23"/>
      <c r="U308" s="32"/>
      <c r="V308" s="22">
        <f>O308+P308+Q308+R308+S308+T308</f>
        <v>45</v>
      </c>
      <c r="W308" s="33" t="s">
        <v>33</v>
      </c>
      <c r="X308" s="23" t="s">
        <v>345</v>
      </c>
      <c r="Y308" s="23"/>
    </row>
    <row r="309" spans="1:25" ht="15">
      <c r="A309" s="3">
        <v>300</v>
      </c>
      <c r="B309" s="17" t="s">
        <v>322</v>
      </c>
      <c r="C309" s="21"/>
      <c r="D309" s="22"/>
      <c r="E309" s="22"/>
      <c r="F309" s="17"/>
      <c r="G309" s="21"/>
      <c r="H309" s="22"/>
      <c r="I309" s="22" t="s">
        <v>28</v>
      </c>
      <c r="J309" s="17"/>
      <c r="K309" s="21"/>
      <c r="L309" s="22"/>
      <c r="M309" s="22">
        <v>37</v>
      </c>
      <c r="N309" s="22"/>
      <c r="O309" s="17">
        <f t="shared" si="28"/>
        <v>37</v>
      </c>
      <c r="P309" s="21"/>
      <c r="Q309" s="22"/>
      <c r="R309" s="22"/>
      <c r="S309" s="22"/>
      <c r="T309" s="22"/>
      <c r="U309" s="31">
        <f t="shared" ref="U309:U316" si="32">P309+Q309+R309+S309+T309</f>
        <v>0</v>
      </c>
      <c r="V309" s="22">
        <f t="shared" ref="V309:V316" si="33">O309+U309</f>
        <v>37</v>
      </c>
      <c r="W309" s="33" t="s">
        <v>33</v>
      </c>
      <c r="X309" s="23" t="s">
        <v>345</v>
      </c>
      <c r="Y309" s="23"/>
    </row>
    <row r="310" spans="1:25" ht="15">
      <c r="A310" s="3">
        <v>301</v>
      </c>
      <c r="B310" s="17" t="s">
        <v>323</v>
      </c>
      <c r="C310" s="21"/>
      <c r="D310" s="22"/>
      <c r="E310" s="22"/>
      <c r="F310" s="17"/>
      <c r="G310" s="21"/>
      <c r="H310" s="22"/>
      <c r="I310" s="22" t="s">
        <v>28</v>
      </c>
      <c r="J310" s="17" t="s">
        <v>28</v>
      </c>
      <c r="K310" s="21"/>
      <c r="L310" s="22"/>
      <c r="M310" s="22">
        <v>36</v>
      </c>
      <c r="N310" s="22"/>
      <c r="O310" s="17">
        <f t="shared" si="28"/>
        <v>36</v>
      </c>
      <c r="P310" s="21"/>
      <c r="Q310" s="22"/>
      <c r="R310" s="22"/>
      <c r="S310" s="22"/>
      <c r="T310" s="22"/>
      <c r="U310" s="31">
        <f t="shared" si="32"/>
        <v>0</v>
      </c>
      <c r="V310" s="22">
        <f t="shared" si="33"/>
        <v>36</v>
      </c>
      <c r="W310" s="33" t="s">
        <v>33</v>
      </c>
      <c r="X310" s="23" t="s">
        <v>345</v>
      </c>
      <c r="Y310" s="23"/>
    </row>
    <row r="311" spans="1:25" ht="15">
      <c r="A311" s="3">
        <v>302</v>
      </c>
      <c r="B311" s="17" t="s">
        <v>313</v>
      </c>
      <c r="C311" s="21"/>
      <c r="D311" s="22"/>
      <c r="E311" s="22"/>
      <c r="F311" s="17"/>
      <c r="G311" s="21"/>
      <c r="H311" s="22"/>
      <c r="I311" s="22" t="s">
        <v>28</v>
      </c>
      <c r="J311" s="17"/>
      <c r="K311" s="21"/>
      <c r="L311" s="22"/>
      <c r="M311" s="22">
        <v>35</v>
      </c>
      <c r="N311" s="22"/>
      <c r="O311" s="17">
        <f t="shared" si="28"/>
        <v>35</v>
      </c>
      <c r="P311" s="21"/>
      <c r="Q311" s="22"/>
      <c r="R311" s="22"/>
      <c r="S311" s="22"/>
      <c r="T311" s="22"/>
      <c r="U311" s="31">
        <f t="shared" si="32"/>
        <v>0</v>
      </c>
      <c r="V311" s="22">
        <f t="shared" si="33"/>
        <v>35</v>
      </c>
      <c r="W311" s="33" t="s">
        <v>33</v>
      </c>
      <c r="X311" s="23" t="s">
        <v>345</v>
      </c>
      <c r="Y311" s="23"/>
    </row>
    <row r="312" spans="1:25" ht="15">
      <c r="A312" s="3">
        <v>303</v>
      </c>
      <c r="B312" s="17" t="s">
        <v>325</v>
      </c>
      <c r="C312" s="21"/>
      <c r="D312" s="22"/>
      <c r="E312" s="22"/>
      <c r="F312" s="17"/>
      <c r="G312" s="21"/>
      <c r="H312" s="22"/>
      <c r="I312" s="22"/>
      <c r="J312" s="17" t="s">
        <v>28</v>
      </c>
      <c r="K312" s="21">
        <v>15</v>
      </c>
      <c r="L312" s="22"/>
      <c r="M312" s="22"/>
      <c r="N312" s="22"/>
      <c r="O312" s="17">
        <f t="shared" si="28"/>
        <v>15</v>
      </c>
      <c r="P312" s="21"/>
      <c r="Q312" s="22"/>
      <c r="R312" s="22"/>
      <c r="S312" s="22"/>
      <c r="T312" s="22"/>
      <c r="U312" s="31">
        <f t="shared" si="32"/>
        <v>0</v>
      </c>
      <c r="V312" s="22">
        <f t="shared" si="33"/>
        <v>15</v>
      </c>
      <c r="W312" s="33" t="s">
        <v>33</v>
      </c>
      <c r="X312" s="23" t="s">
        <v>345</v>
      </c>
      <c r="Y312" s="23"/>
    </row>
    <row r="313" spans="1:25" ht="15">
      <c r="A313" s="3">
        <v>304</v>
      </c>
      <c r="B313" s="17" t="s">
        <v>326</v>
      </c>
      <c r="C313" s="21"/>
      <c r="D313" s="22"/>
      <c r="E313" s="22"/>
      <c r="F313" s="17"/>
      <c r="G313" s="21"/>
      <c r="H313" s="22"/>
      <c r="I313" s="22" t="s">
        <v>28</v>
      </c>
      <c r="J313" s="17" t="s">
        <v>28</v>
      </c>
      <c r="K313" s="21"/>
      <c r="L313" s="22"/>
      <c r="M313" s="22"/>
      <c r="N313" s="22"/>
      <c r="O313" s="17">
        <f t="shared" si="28"/>
        <v>0</v>
      </c>
      <c r="P313" s="21"/>
      <c r="Q313" s="22"/>
      <c r="R313" s="22">
        <v>5</v>
      </c>
      <c r="S313" s="22"/>
      <c r="T313" s="22"/>
      <c r="U313" s="31">
        <f t="shared" si="32"/>
        <v>5</v>
      </c>
      <c r="V313" s="22">
        <f t="shared" si="33"/>
        <v>5</v>
      </c>
      <c r="W313" s="33" t="s">
        <v>29</v>
      </c>
      <c r="X313" s="23" t="s">
        <v>345</v>
      </c>
      <c r="Y313" s="23"/>
    </row>
    <row r="314" spans="1:25" ht="15">
      <c r="A314" s="3">
        <v>305</v>
      </c>
      <c r="B314" s="17" t="s">
        <v>327</v>
      </c>
      <c r="C314" s="21"/>
      <c r="D314" s="22"/>
      <c r="E314" s="22"/>
      <c r="F314" s="17"/>
      <c r="G314" s="21"/>
      <c r="H314" s="22"/>
      <c r="I314" s="22" t="s">
        <v>28</v>
      </c>
      <c r="J314" s="17" t="s">
        <v>28</v>
      </c>
      <c r="K314" s="21"/>
      <c r="L314" s="22"/>
      <c r="M314" s="22"/>
      <c r="N314" s="22"/>
      <c r="O314" s="17">
        <f t="shared" si="28"/>
        <v>0</v>
      </c>
      <c r="P314" s="21"/>
      <c r="Q314" s="22"/>
      <c r="R314" s="22">
        <v>5</v>
      </c>
      <c r="S314" s="22"/>
      <c r="T314" s="22"/>
      <c r="U314" s="31">
        <f t="shared" si="32"/>
        <v>5</v>
      </c>
      <c r="V314" s="22">
        <f t="shared" si="33"/>
        <v>5</v>
      </c>
      <c r="W314" s="33" t="s">
        <v>33</v>
      </c>
      <c r="X314" s="23" t="s">
        <v>345</v>
      </c>
      <c r="Y314" s="23"/>
    </row>
    <row r="315" spans="1:25" ht="15">
      <c r="A315" s="3">
        <v>306</v>
      </c>
      <c r="B315" s="17" t="s">
        <v>328</v>
      </c>
      <c r="C315" s="21"/>
      <c r="D315" s="22"/>
      <c r="E315" s="22"/>
      <c r="F315" s="17"/>
      <c r="G315" s="21"/>
      <c r="H315" s="22"/>
      <c r="I315" s="22" t="s">
        <v>28</v>
      </c>
      <c r="J315" s="17" t="s">
        <v>28</v>
      </c>
      <c r="K315" s="21"/>
      <c r="L315" s="22"/>
      <c r="M315" s="22"/>
      <c r="N315" s="22"/>
      <c r="O315" s="17">
        <f t="shared" si="28"/>
        <v>0</v>
      </c>
      <c r="P315" s="21"/>
      <c r="Q315" s="22"/>
      <c r="R315" s="22">
        <v>5</v>
      </c>
      <c r="S315" s="22"/>
      <c r="T315" s="22"/>
      <c r="U315" s="31">
        <f t="shared" si="32"/>
        <v>5</v>
      </c>
      <c r="V315" s="22">
        <f t="shared" si="33"/>
        <v>5</v>
      </c>
      <c r="W315" s="33" t="s">
        <v>33</v>
      </c>
      <c r="X315" s="23" t="s">
        <v>345</v>
      </c>
      <c r="Y315" s="23"/>
    </row>
    <row r="316" spans="1:25" ht="15">
      <c r="A316" s="3">
        <v>307</v>
      </c>
      <c r="B316" s="17" t="s">
        <v>329</v>
      </c>
      <c r="C316" s="21"/>
      <c r="D316" s="22"/>
      <c r="E316" s="22" t="s">
        <v>28</v>
      </c>
      <c r="F316" s="17"/>
      <c r="G316" s="21"/>
      <c r="H316" s="22"/>
      <c r="I316" s="22"/>
      <c r="J316" s="17"/>
      <c r="K316" s="21"/>
      <c r="L316" s="22"/>
      <c r="M316" s="22"/>
      <c r="N316" s="22"/>
      <c r="O316" s="17">
        <f t="shared" si="28"/>
        <v>0</v>
      </c>
      <c r="P316" s="21"/>
      <c r="Q316" s="22"/>
      <c r="R316" s="22">
        <v>5</v>
      </c>
      <c r="S316" s="22"/>
      <c r="T316" s="22"/>
      <c r="U316" s="31">
        <f t="shared" si="32"/>
        <v>5</v>
      </c>
      <c r="V316" s="22">
        <f t="shared" si="33"/>
        <v>5</v>
      </c>
      <c r="W316" s="33" t="s">
        <v>33</v>
      </c>
      <c r="X316" s="23" t="s">
        <v>345</v>
      </c>
      <c r="Y316" s="23"/>
    </row>
    <row r="317" spans="1:25" ht="15">
      <c r="A317" s="3">
        <v>308</v>
      </c>
      <c r="B317" s="26" t="s">
        <v>47</v>
      </c>
      <c r="C317" s="27"/>
      <c r="D317" s="23"/>
      <c r="E317" s="23"/>
      <c r="F317" s="26"/>
      <c r="G317" s="27"/>
      <c r="H317" s="23"/>
      <c r="I317" s="23" t="s">
        <v>28</v>
      </c>
      <c r="J317" s="26" t="s">
        <v>28</v>
      </c>
      <c r="K317" s="27"/>
      <c r="L317" s="23"/>
      <c r="M317" s="23"/>
      <c r="N317" s="23"/>
      <c r="O317" s="17"/>
      <c r="P317" s="27"/>
      <c r="Q317" s="23"/>
      <c r="R317" s="23"/>
      <c r="S317" s="23"/>
      <c r="T317" s="23"/>
      <c r="U317" s="32"/>
      <c r="V317" s="22">
        <f>O317+P317+Q317+R317+S317+T317</f>
        <v>0</v>
      </c>
      <c r="W317" s="33" t="s">
        <v>40</v>
      </c>
      <c r="X317" s="23" t="s">
        <v>345</v>
      </c>
      <c r="Y317" s="23"/>
    </row>
    <row r="318" spans="1:25" ht="15">
      <c r="A318" s="3">
        <v>309</v>
      </c>
      <c r="B318" s="17" t="s">
        <v>330</v>
      </c>
      <c r="C318" s="21"/>
      <c r="D318" s="22"/>
      <c r="E318" s="22" t="s">
        <v>28</v>
      </c>
      <c r="F318" s="17"/>
      <c r="G318" s="21"/>
      <c r="H318" s="22"/>
      <c r="I318" s="22"/>
      <c r="J318" s="17"/>
      <c r="K318" s="21"/>
      <c r="L318" s="22"/>
      <c r="M318" s="22"/>
      <c r="N318" s="22"/>
      <c r="O318" s="17">
        <f t="shared" ref="O318:O331" si="34">K318+L318+M318+N318</f>
        <v>0</v>
      </c>
      <c r="P318" s="21"/>
      <c r="Q318" s="22"/>
      <c r="R318" s="22"/>
      <c r="S318" s="22"/>
      <c r="T318" s="22"/>
      <c r="U318" s="31">
        <f t="shared" ref="U318:U331" si="35">P318+Q318+R318+S318+T318</f>
        <v>0</v>
      </c>
      <c r="V318" s="22">
        <f t="shared" ref="V318:V331" si="36">O318+U318</f>
        <v>0</v>
      </c>
      <c r="W318" s="33" t="s">
        <v>33</v>
      </c>
      <c r="X318" s="23" t="s">
        <v>345</v>
      </c>
      <c r="Y318" s="23"/>
    </row>
    <row r="319" spans="1:25" ht="15">
      <c r="A319" s="3">
        <v>310</v>
      </c>
      <c r="B319" s="17" t="s">
        <v>331</v>
      </c>
      <c r="C319" s="21"/>
      <c r="D319" s="22"/>
      <c r="E319" s="22"/>
      <c r="F319" s="17"/>
      <c r="G319" s="21"/>
      <c r="H319" s="22"/>
      <c r="I319" s="22" t="s">
        <v>28</v>
      </c>
      <c r="J319" s="17" t="s">
        <v>28</v>
      </c>
      <c r="K319" s="21"/>
      <c r="L319" s="22"/>
      <c r="M319" s="22"/>
      <c r="N319" s="22"/>
      <c r="O319" s="17">
        <f t="shared" si="34"/>
        <v>0</v>
      </c>
      <c r="P319" s="21"/>
      <c r="Q319" s="22"/>
      <c r="R319" s="22"/>
      <c r="S319" s="22"/>
      <c r="T319" s="22"/>
      <c r="U319" s="31">
        <f t="shared" si="35"/>
        <v>0</v>
      </c>
      <c r="V319" s="22">
        <f t="shared" si="36"/>
        <v>0</v>
      </c>
      <c r="W319" s="33" t="s">
        <v>33</v>
      </c>
      <c r="X319" s="23" t="s">
        <v>345</v>
      </c>
      <c r="Y319" s="23"/>
    </row>
    <row r="320" spans="1:25" ht="15">
      <c r="A320" s="3">
        <v>311</v>
      </c>
      <c r="B320" s="17" t="s">
        <v>332</v>
      </c>
      <c r="C320" s="21"/>
      <c r="D320" s="22"/>
      <c r="E320" s="22"/>
      <c r="F320" s="17"/>
      <c r="G320" s="21"/>
      <c r="H320" s="22"/>
      <c r="I320" s="22" t="s">
        <v>28</v>
      </c>
      <c r="J320" s="17" t="s">
        <v>28</v>
      </c>
      <c r="K320" s="21"/>
      <c r="L320" s="22"/>
      <c r="M320" s="22"/>
      <c r="N320" s="22"/>
      <c r="O320" s="17">
        <f t="shared" si="34"/>
        <v>0</v>
      </c>
      <c r="P320" s="21"/>
      <c r="Q320" s="22"/>
      <c r="R320" s="22"/>
      <c r="S320" s="22"/>
      <c r="T320" s="22"/>
      <c r="U320" s="31">
        <f t="shared" si="35"/>
        <v>0</v>
      </c>
      <c r="V320" s="22">
        <f t="shared" si="36"/>
        <v>0</v>
      </c>
      <c r="W320" s="33" t="s">
        <v>33</v>
      </c>
      <c r="X320" s="23" t="s">
        <v>345</v>
      </c>
      <c r="Y320" s="23"/>
    </row>
    <row r="321" spans="1:25" ht="15">
      <c r="A321" s="3">
        <v>312</v>
      </c>
      <c r="B321" s="17" t="s">
        <v>333</v>
      </c>
      <c r="C321" s="21"/>
      <c r="D321" s="22"/>
      <c r="E321" s="22"/>
      <c r="F321" s="17"/>
      <c r="G321" s="21"/>
      <c r="H321" s="22"/>
      <c r="I321" s="22" t="s">
        <v>28</v>
      </c>
      <c r="J321" s="17" t="s">
        <v>28</v>
      </c>
      <c r="K321" s="21"/>
      <c r="L321" s="22"/>
      <c r="M321" s="22"/>
      <c r="N321" s="22"/>
      <c r="O321" s="17">
        <f t="shared" si="34"/>
        <v>0</v>
      </c>
      <c r="P321" s="21"/>
      <c r="Q321" s="22"/>
      <c r="R321" s="22"/>
      <c r="S321" s="22"/>
      <c r="T321" s="22"/>
      <c r="U321" s="31">
        <f t="shared" si="35"/>
        <v>0</v>
      </c>
      <c r="V321" s="22">
        <f t="shared" si="36"/>
        <v>0</v>
      </c>
      <c r="W321" s="33" t="s">
        <v>33</v>
      </c>
      <c r="X321" s="23" t="s">
        <v>345</v>
      </c>
      <c r="Y321" s="23"/>
    </row>
    <row r="322" spans="1:25" ht="15">
      <c r="A322" s="3">
        <v>313</v>
      </c>
      <c r="B322" s="17" t="s">
        <v>334</v>
      </c>
      <c r="C322" s="21"/>
      <c r="D322" s="22"/>
      <c r="E322" s="22"/>
      <c r="F322" s="17"/>
      <c r="G322" s="21"/>
      <c r="H322" s="22"/>
      <c r="I322" s="22" t="s">
        <v>28</v>
      </c>
      <c r="J322" s="17" t="s">
        <v>28</v>
      </c>
      <c r="K322" s="21"/>
      <c r="L322" s="22"/>
      <c r="M322" s="22"/>
      <c r="N322" s="22"/>
      <c r="O322" s="17">
        <f t="shared" si="34"/>
        <v>0</v>
      </c>
      <c r="P322" s="21"/>
      <c r="Q322" s="22"/>
      <c r="R322" s="22"/>
      <c r="S322" s="22"/>
      <c r="T322" s="22"/>
      <c r="U322" s="31">
        <f t="shared" si="35"/>
        <v>0</v>
      </c>
      <c r="V322" s="22">
        <f t="shared" si="36"/>
        <v>0</v>
      </c>
      <c r="W322" s="33" t="s">
        <v>33</v>
      </c>
      <c r="X322" s="23" t="s">
        <v>345</v>
      </c>
      <c r="Y322" s="23"/>
    </row>
    <row r="323" spans="1:25" ht="15">
      <c r="A323" s="3">
        <v>314</v>
      </c>
      <c r="B323" s="17" t="s">
        <v>335</v>
      </c>
      <c r="C323" s="21"/>
      <c r="D323" s="22"/>
      <c r="E323" s="22" t="s">
        <v>28</v>
      </c>
      <c r="F323" s="17" t="s">
        <v>28</v>
      </c>
      <c r="G323" s="21"/>
      <c r="H323" s="22"/>
      <c r="I323" s="22"/>
      <c r="J323" s="17"/>
      <c r="K323" s="21"/>
      <c r="L323" s="22"/>
      <c r="M323" s="22"/>
      <c r="N323" s="22"/>
      <c r="O323" s="17">
        <f t="shared" si="34"/>
        <v>0</v>
      </c>
      <c r="P323" s="21"/>
      <c r="Q323" s="22"/>
      <c r="R323" s="22"/>
      <c r="S323" s="22"/>
      <c r="T323" s="22"/>
      <c r="U323" s="31">
        <f t="shared" si="35"/>
        <v>0</v>
      </c>
      <c r="V323" s="22">
        <f t="shared" si="36"/>
        <v>0</v>
      </c>
      <c r="W323" s="33" t="s">
        <v>33</v>
      </c>
      <c r="X323" s="23" t="s">
        <v>345</v>
      </c>
      <c r="Y323" s="23"/>
    </row>
    <row r="324" spans="1:25" ht="15">
      <c r="A324" s="3">
        <v>315</v>
      </c>
      <c r="B324" s="17" t="s">
        <v>336</v>
      </c>
      <c r="C324" s="21"/>
      <c r="D324" s="22"/>
      <c r="E324" s="22" t="s">
        <v>28</v>
      </c>
      <c r="F324" s="17" t="s">
        <v>28</v>
      </c>
      <c r="G324" s="21"/>
      <c r="H324" s="22"/>
      <c r="I324" s="22"/>
      <c r="J324" s="17"/>
      <c r="K324" s="21"/>
      <c r="L324" s="22"/>
      <c r="M324" s="22"/>
      <c r="N324" s="22"/>
      <c r="O324" s="17">
        <f t="shared" si="34"/>
        <v>0</v>
      </c>
      <c r="P324" s="21"/>
      <c r="Q324" s="22"/>
      <c r="R324" s="22"/>
      <c r="S324" s="22"/>
      <c r="T324" s="22"/>
      <c r="U324" s="31">
        <f t="shared" si="35"/>
        <v>0</v>
      </c>
      <c r="V324" s="22">
        <f t="shared" si="36"/>
        <v>0</v>
      </c>
      <c r="W324" s="33" t="s">
        <v>33</v>
      </c>
      <c r="X324" s="23" t="s">
        <v>345</v>
      </c>
      <c r="Y324" s="23"/>
    </row>
    <row r="325" spans="1:25" ht="15">
      <c r="A325" s="8">
        <v>316</v>
      </c>
      <c r="B325" s="17" t="s">
        <v>337</v>
      </c>
      <c r="C325" s="21"/>
      <c r="D325" s="22"/>
      <c r="E325" s="22"/>
      <c r="F325" s="17"/>
      <c r="G325" s="21"/>
      <c r="H325" s="22"/>
      <c r="I325" s="22" t="s">
        <v>28</v>
      </c>
      <c r="J325" s="17" t="s">
        <v>28</v>
      </c>
      <c r="K325" s="21"/>
      <c r="L325" s="22"/>
      <c r="M325" s="22"/>
      <c r="N325" s="22"/>
      <c r="O325" s="17">
        <f t="shared" si="34"/>
        <v>0</v>
      </c>
      <c r="P325" s="21"/>
      <c r="Q325" s="22"/>
      <c r="R325" s="22"/>
      <c r="S325" s="22"/>
      <c r="T325" s="22"/>
      <c r="U325" s="31">
        <f t="shared" si="35"/>
        <v>0</v>
      </c>
      <c r="V325" s="22">
        <f t="shared" si="36"/>
        <v>0</v>
      </c>
      <c r="W325" s="33" t="s">
        <v>33</v>
      </c>
      <c r="X325" s="23" t="s">
        <v>345</v>
      </c>
      <c r="Y325" s="23"/>
    </row>
    <row r="326" spans="1:25" ht="15">
      <c r="A326" s="8">
        <v>317</v>
      </c>
      <c r="B326" s="17" t="s">
        <v>338</v>
      </c>
      <c r="C326" s="21"/>
      <c r="D326" s="22"/>
      <c r="E326" s="22"/>
      <c r="F326" s="17"/>
      <c r="G326" s="21"/>
      <c r="H326" s="22"/>
      <c r="I326" s="22" t="s">
        <v>28</v>
      </c>
      <c r="J326" s="17" t="s">
        <v>28</v>
      </c>
      <c r="K326" s="21"/>
      <c r="L326" s="22"/>
      <c r="M326" s="22"/>
      <c r="N326" s="22"/>
      <c r="O326" s="17">
        <f t="shared" si="34"/>
        <v>0</v>
      </c>
      <c r="P326" s="21"/>
      <c r="Q326" s="22"/>
      <c r="R326" s="22"/>
      <c r="S326" s="22"/>
      <c r="T326" s="22"/>
      <c r="U326" s="31">
        <f t="shared" si="35"/>
        <v>0</v>
      </c>
      <c r="V326" s="22">
        <f t="shared" si="36"/>
        <v>0</v>
      </c>
      <c r="W326" s="33" t="s">
        <v>33</v>
      </c>
      <c r="X326" s="23" t="s">
        <v>345</v>
      </c>
      <c r="Y326" s="23"/>
    </row>
    <row r="327" spans="1:25" ht="15">
      <c r="A327" s="8">
        <v>318</v>
      </c>
      <c r="B327" s="17" t="s">
        <v>339</v>
      </c>
      <c r="C327" s="21"/>
      <c r="D327" s="22"/>
      <c r="E327" s="22"/>
      <c r="F327" s="17"/>
      <c r="G327" s="21"/>
      <c r="H327" s="22"/>
      <c r="I327" s="22" t="s">
        <v>28</v>
      </c>
      <c r="J327" s="17" t="s">
        <v>28</v>
      </c>
      <c r="K327" s="21"/>
      <c r="L327" s="22"/>
      <c r="M327" s="22"/>
      <c r="N327" s="22"/>
      <c r="O327" s="17">
        <f t="shared" si="34"/>
        <v>0</v>
      </c>
      <c r="P327" s="21"/>
      <c r="Q327" s="22"/>
      <c r="R327" s="22"/>
      <c r="S327" s="22"/>
      <c r="T327" s="22"/>
      <c r="U327" s="31">
        <f t="shared" si="35"/>
        <v>0</v>
      </c>
      <c r="V327" s="22">
        <f t="shared" si="36"/>
        <v>0</v>
      </c>
      <c r="W327" s="33" t="s">
        <v>33</v>
      </c>
      <c r="X327" s="23" t="s">
        <v>345</v>
      </c>
      <c r="Y327" s="23"/>
    </row>
    <row r="328" spans="1:25" ht="15">
      <c r="A328" s="8">
        <v>319</v>
      </c>
      <c r="B328" s="17" t="s">
        <v>340</v>
      </c>
      <c r="C328" s="21"/>
      <c r="D328" s="22"/>
      <c r="E328" s="22"/>
      <c r="F328" s="17"/>
      <c r="G328" s="21"/>
      <c r="H328" s="22"/>
      <c r="I328" s="22" t="s">
        <v>28</v>
      </c>
      <c r="J328" s="17" t="s">
        <v>28</v>
      </c>
      <c r="K328" s="21"/>
      <c r="L328" s="22"/>
      <c r="M328" s="22"/>
      <c r="N328" s="22"/>
      <c r="O328" s="17">
        <f t="shared" si="34"/>
        <v>0</v>
      </c>
      <c r="P328" s="21"/>
      <c r="Q328" s="22"/>
      <c r="R328" s="22"/>
      <c r="S328" s="22"/>
      <c r="T328" s="22"/>
      <c r="U328" s="17">
        <f t="shared" si="35"/>
        <v>0</v>
      </c>
      <c r="V328" s="92">
        <f t="shared" si="36"/>
        <v>0</v>
      </c>
      <c r="W328" s="33" t="s">
        <v>33</v>
      </c>
      <c r="X328" s="23" t="s">
        <v>345</v>
      </c>
      <c r="Y328" s="20"/>
    </row>
    <row r="329" spans="1:25" ht="15">
      <c r="A329" s="8">
        <v>320</v>
      </c>
      <c r="B329" s="17" t="s">
        <v>341</v>
      </c>
      <c r="C329" s="21"/>
      <c r="D329" s="22"/>
      <c r="E329" s="22"/>
      <c r="F329" s="17"/>
      <c r="G329" s="21"/>
      <c r="H329" s="22"/>
      <c r="I329" s="22" t="s">
        <v>28</v>
      </c>
      <c r="J329" s="17" t="s">
        <v>28</v>
      </c>
      <c r="K329" s="21"/>
      <c r="L329" s="22"/>
      <c r="M329" s="22"/>
      <c r="N329" s="22"/>
      <c r="O329" s="17">
        <f t="shared" si="34"/>
        <v>0</v>
      </c>
      <c r="P329" s="21"/>
      <c r="Q329" s="22"/>
      <c r="R329" s="22"/>
      <c r="S329" s="22"/>
      <c r="T329" s="22"/>
      <c r="U329" s="17">
        <f t="shared" si="35"/>
        <v>0</v>
      </c>
      <c r="V329" s="92">
        <f t="shared" si="36"/>
        <v>0</v>
      </c>
      <c r="W329" s="93" t="s">
        <v>33</v>
      </c>
      <c r="X329" s="23" t="s">
        <v>345</v>
      </c>
      <c r="Y329" s="20"/>
    </row>
    <row r="330" spans="1:25" ht="15">
      <c r="A330" s="8">
        <v>321</v>
      </c>
      <c r="B330" s="17" t="s">
        <v>342</v>
      </c>
      <c r="C330" s="21"/>
      <c r="D330" s="22"/>
      <c r="E330" s="22"/>
      <c r="F330" s="17"/>
      <c r="G330" s="21"/>
      <c r="H330" s="22"/>
      <c r="I330" s="22" t="s">
        <v>28</v>
      </c>
      <c r="J330" s="17" t="s">
        <v>28</v>
      </c>
      <c r="K330" s="21"/>
      <c r="L330" s="22"/>
      <c r="M330" s="22"/>
      <c r="N330" s="22"/>
      <c r="O330" s="17">
        <f t="shared" si="34"/>
        <v>0</v>
      </c>
      <c r="P330" s="21"/>
      <c r="Q330" s="22"/>
      <c r="R330" s="22"/>
      <c r="S330" s="22"/>
      <c r="T330" s="22"/>
      <c r="U330" s="17">
        <f t="shared" si="35"/>
        <v>0</v>
      </c>
      <c r="V330" s="92">
        <f t="shared" si="36"/>
        <v>0</v>
      </c>
      <c r="W330" s="33" t="s">
        <v>33</v>
      </c>
      <c r="X330" s="23" t="s">
        <v>345</v>
      </c>
      <c r="Y330" s="20"/>
    </row>
    <row r="331" spans="1:25" ht="15">
      <c r="A331" s="8">
        <v>322</v>
      </c>
      <c r="B331" s="17" t="s">
        <v>343</v>
      </c>
      <c r="C331" s="21"/>
      <c r="D331" s="22"/>
      <c r="E331" s="22"/>
      <c r="F331" s="17"/>
      <c r="G331" s="21"/>
      <c r="H331" s="22"/>
      <c r="I331" s="22" t="s">
        <v>28</v>
      </c>
      <c r="J331" s="17" t="s">
        <v>28</v>
      </c>
      <c r="K331" s="21"/>
      <c r="L331" s="22"/>
      <c r="M331" s="22"/>
      <c r="N331" s="22"/>
      <c r="O331" s="17">
        <f t="shared" si="34"/>
        <v>0</v>
      </c>
      <c r="P331" s="21"/>
      <c r="Q331" s="22"/>
      <c r="R331" s="22"/>
      <c r="S331" s="22"/>
      <c r="T331" s="22"/>
      <c r="U331" s="17">
        <f t="shared" si="35"/>
        <v>0</v>
      </c>
      <c r="V331" s="92">
        <f t="shared" si="36"/>
        <v>0</v>
      </c>
      <c r="W331" s="33" t="s">
        <v>33</v>
      </c>
      <c r="X331" s="23" t="s">
        <v>345</v>
      </c>
      <c r="Y331" s="20"/>
    </row>
    <row r="332" spans="1:25" ht="15">
      <c r="A332" s="8">
        <v>323</v>
      </c>
      <c r="B332" s="25"/>
      <c r="C332" s="24"/>
      <c r="D332" s="16"/>
      <c r="E332" s="16"/>
      <c r="F332" s="25"/>
      <c r="G332" s="24"/>
      <c r="H332" s="16"/>
      <c r="I332" s="16"/>
      <c r="J332" s="25"/>
      <c r="K332" s="24"/>
      <c r="L332" s="16"/>
      <c r="M332" s="16"/>
      <c r="N332" s="16"/>
      <c r="O332" s="17">
        <f t="shared" ref="O332" si="37">K332+L332+M332+N332</f>
        <v>0</v>
      </c>
      <c r="P332" s="24"/>
      <c r="Q332" s="16"/>
      <c r="R332" s="16"/>
      <c r="S332" s="16"/>
      <c r="T332" s="16"/>
      <c r="U332" s="25"/>
      <c r="V332" s="28">
        <f t="shared" ref="V332" si="38">O332+U332</f>
        <v>0</v>
      </c>
      <c r="W332" s="29"/>
      <c r="X332" s="16"/>
    </row>
    <row r="333" spans="1:25">
      <c r="V333" s="20"/>
      <c r="W333" s="20"/>
    </row>
    <row r="334" spans="1:25">
      <c r="V334" s="20"/>
      <c r="W334" s="20"/>
    </row>
    <row r="335" spans="1:25">
      <c r="V335" s="20"/>
      <c r="W335" s="20"/>
    </row>
    <row r="336" spans="1:25">
      <c r="V336" s="20"/>
      <c r="W336" s="20"/>
    </row>
    <row r="337" spans="1:23">
      <c r="V337" s="20"/>
      <c r="W337" s="20"/>
    </row>
    <row r="338" spans="1:23">
      <c r="V338" s="20"/>
      <c r="W338" s="20"/>
    </row>
    <row r="339" spans="1:23">
      <c r="V339" s="20"/>
      <c r="W339" s="20"/>
    </row>
    <row r="340" spans="1:23">
      <c r="V340" s="20"/>
      <c r="W340" s="20"/>
    </row>
    <row r="341" spans="1:23">
      <c r="V341" s="20"/>
      <c r="W341" s="20"/>
    </row>
    <row r="342" spans="1:23">
      <c r="V342" s="20"/>
      <c r="W342" s="20"/>
    </row>
    <row r="343" spans="1:23">
      <c r="V343" s="20"/>
      <c r="W343" s="20"/>
    </row>
    <row r="344" spans="1:23">
      <c r="V344" s="20"/>
      <c r="W344" s="20"/>
    </row>
    <row r="345" spans="1:23">
      <c r="V345" s="20"/>
      <c r="W345" s="20"/>
    </row>
    <row r="346" spans="1:23">
      <c r="V346" s="20"/>
      <c r="W346" s="20"/>
    </row>
    <row r="347" spans="1:23">
      <c r="V347" s="20"/>
      <c r="W347" s="20"/>
    </row>
    <row r="348" spans="1:23">
      <c r="V348" s="20"/>
      <c r="W348" s="20"/>
    </row>
    <row r="349" spans="1:23">
      <c r="V349" s="20"/>
      <c r="W349" s="20"/>
    </row>
    <row r="350" spans="1:23">
      <c r="A350" s="20"/>
      <c r="B350" s="23"/>
      <c r="V350" s="20"/>
      <c r="W350" s="20"/>
    </row>
    <row r="351" spans="1:23">
      <c r="A351" s="20"/>
      <c r="B351" s="23"/>
      <c r="V351" s="20"/>
      <c r="W351" s="20"/>
    </row>
    <row r="352" spans="1:23">
      <c r="A352" s="20"/>
      <c r="B352" s="20"/>
      <c r="V352" s="20"/>
      <c r="W352" s="20"/>
    </row>
    <row r="353" spans="22:23">
      <c r="V353" s="20"/>
      <c r="W353" s="20"/>
    </row>
    <row r="354" spans="22:23">
      <c r="V354" s="20"/>
      <c r="W354" s="20"/>
    </row>
    <row r="355" spans="22:23">
      <c r="V355" s="20"/>
      <c r="W355" s="20"/>
    </row>
    <row r="356" spans="22:23">
      <c r="V356" s="20"/>
      <c r="W356" s="20"/>
    </row>
    <row r="357" spans="22:23">
      <c r="V357" s="20"/>
      <c r="W357" s="20"/>
    </row>
    <row r="358" spans="22:23">
      <c r="V358" s="20"/>
      <c r="W358" s="20"/>
    </row>
    <row r="359" spans="22:23">
      <c r="V359" s="20"/>
      <c r="W359" s="20"/>
    </row>
    <row r="360" spans="22:23">
      <c r="V360" s="20"/>
      <c r="W360" s="20"/>
    </row>
    <row r="361" spans="22:23">
      <c r="V361" s="20"/>
      <c r="W361" s="20"/>
    </row>
    <row r="362" spans="22:23">
      <c r="V362" s="20"/>
      <c r="W362" s="20"/>
    </row>
    <row r="363" spans="22:23">
      <c r="V363" s="20"/>
      <c r="W363" s="20"/>
    </row>
    <row r="364" spans="22:23">
      <c r="V364" s="20"/>
      <c r="W364" s="20"/>
    </row>
    <row r="365" spans="22:23">
      <c r="V365" s="20"/>
      <c r="W365" s="20"/>
    </row>
    <row r="366" spans="22:23">
      <c r="V366" s="20"/>
      <c r="W366" s="20"/>
    </row>
    <row r="367" spans="22:23">
      <c r="V367" s="20"/>
      <c r="W367" s="20"/>
    </row>
    <row r="368" spans="22:23">
      <c r="V368" s="20"/>
      <c r="W368" s="20"/>
    </row>
    <row r="369" spans="22:23">
      <c r="V369" s="20"/>
      <c r="W369" s="20"/>
    </row>
    <row r="370" spans="22:23">
      <c r="V370" s="20"/>
      <c r="W370" s="20"/>
    </row>
    <row r="371" spans="22:23">
      <c r="V371" s="20"/>
      <c r="W371" s="20"/>
    </row>
    <row r="372" spans="22:23">
      <c r="V372" s="20"/>
      <c r="W372" s="20"/>
    </row>
    <row r="373" spans="22:23">
      <c r="V373" s="20"/>
      <c r="W373" s="20"/>
    </row>
    <row r="374" spans="22:23">
      <c r="V374" s="20"/>
      <c r="W374" s="20"/>
    </row>
    <row r="375" spans="22:23">
      <c r="V375" s="20"/>
      <c r="W375" s="20"/>
    </row>
    <row r="376" spans="22:23">
      <c r="V376" s="20"/>
      <c r="W376" s="20"/>
    </row>
    <row r="377" spans="22:23">
      <c r="V377" s="20"/>
      <c r="W377" s="20"/>
    </row>
    <row r="378" spans="22:23">
      <c r="V378" s="20"/>
      <c r="W378" s="20"/>
    </row>
    <row r="379" spans="22:23">
      <c r="V379" s="20"/>
      <c r="W379" s="20"/>
    </row>
    <row r="380" spans="22:23">
      <c r="V380" s="20"/>
      <c r="W380" s="20"/>
    </row>
    <row r="381" spans="22:23">
      <c r="V381" s="20"/>
      <c r="W381" s="20"/>
    </row>
    <row r="382" spans="22:23">
      <c r="V382" s="20"/>
      <c r="W382" s="20"/>
    </row>
    <row r="383" spans="22:23">
      <c r="V383" s="20"/>
      <c r="W383" s="20"/>
    </row>
    <row r="384" spans="22:23">
      <c r="V384" s="20"/>
      <c r="W384" s="20"/>
    </row>
    <row r="385" spans="22:23">
      <c r="V385" s="20"/>
      <c r="W385" s="20"/>
    </row>
    <row r="386" spans="22:23">
      <c r="V386" s="20"/>
      <c r="W386" s="20"/>
    </row>
    <row r="387" spans="22:23">
      <c r="V387" s="20"/>
      <c r="W387" s="20"/>
    </row>
    <row r="388" spans="22:23">
      <c r="V388" s="20"/>
      <c r="W388" s="20"/>
    </row>
    <row r="389" spans="22:23">
      <c r="V389" s="20"/>
      <c r="W389" s="20"/>
    </row>
    <row r="390" spans="22:23">
      <c r="V390" s="20"/>
      <c r="W390" s="20"/>
    </row>
    <row r="391" spans="22:23">
      <c r="V391" s="20"/>
      <c r="W391" s="20"/>
    </row>
    <row r="392" spans="22:23">
      <c r="V392" s="20"/>
      <c r="W392" s="20"/>
    </row>
    <row r="393" spans="22:23">
      <c r="V393" s="20"/>
      <c r="W393" s="20"/>
    </row>
    <row r="394" spans="22:23">
      <c r="V394" s="20"/>
      <c r="W394" s="20"/>
    </row>
    <row r="395" spans="22:23">
      <c r="V395" s="20"/>
      <c r="W395" s="20"/>
    </row>
    <row r="396" spans="22:23">
      <c r="V396" s="20"/>
      <c r="W396" s="20"/>
    </row>
    <row r="397" spans="22:23">
      <c r="V397" s="20"/>
      <c r="W397" s="20"/>
    </row>
    <row r="398" spans="22:23">
      <c r="V398" s="20"/>
      <c r="W398" s="20"/>
    </row>
    <row r="399" spans="22:23">
      <c r="V399" s="20"/>
      <c r="W399" s="20"/>
    </row>
    <row r="400" spans="22:23">
      <c r="V400" s="20"/>
      <c r="W400" s="20"/>
    </row>
    <row r="401" spans="22:23">
      <c r="V401" s="20"/>
      <c r="W401" s="20"/>
    </row>
    <row r="402" spans="22:23">
      <c r="V402" s="20"/>
      <c r="W402" s="20"/>
    </row>
    <row r="403" spans="22:23">
      <c r="V403" s="20"/>
      <c r="W403" s="20"/>
    </row>
    <row r="404" spans="22:23">
      <c r="V404" s="20"/>
      <c r="W404" s="20"/>
    </row>
    <row r="405" spans="22:23">
      <c r="V405" s="20"/>
      <c r="W405" s="20"/>
    </row>
    <row r="406" spans="22:23">
      <c r="V406" s="20"/>
      <c r="W406" s="20"/>
    </row>
    <row r="407" spans="22:23">
      <c r="V407" s="20"/>
      <c r="W407" s="20"/>
    </row>
    <row r="408" spans="22:23">
      <c r="V408" s="20"/>
      <c r="W408" s="20"/>
    </row>
    <row r="409" spans="22:23">
      <c r="V409" s="20"/>
      <c r="W409" s="20"/>
    </row>
    <row r="410" spans="22:23">
      <c r="V410" s="20"/>
      <c r="W410" s="20"/>
    </row>
    <row r="411" spans="22:23">
      <c r="V411" s="20"/>
      <c r="W411" s="20"/>
    </row>
    <row r="412" spans="22:23">
      <c r="V412" s="20"/>
      <c r="W412" s="20"/>
    </row>
    <row r="413" spans="22:23">
      <c r="V413" s="20"/>
      <c r="W413" s="20"/>
    </row>
    <row r="414" spans="22:23">
      <c r="V414" s="20"/>
      <c r="W414" s="20"/>
    </row>
    <row r="415" spans="22:23">
      <c r="V415" s="20"/>
      <c r="W415" s="20"/>
    </row>
    <row r="416" spans="22:23">
      <c r="V416" s="20"/>
      <c r="W416" s="20"/>
    </row>
    <row r="417" spans="22:23">
      <c r="V417" s="20"/>
      <c r="W417" s="20"/>
    </row>
    <row r="418" spans="22:23">
      <c r="V418" s="20"/>
      <c r="W418" s="20"/>
    </row>
    <row r="419" spans="22:23">
      <c r="V419" s="20"/>
      <c r="W419" s="20"/>
    </row>
    <row r="420" spans="22:23">
      <c r="V420" s="20"/>
      <c r="W420" s="20"/>
    </row>
    <row r="421" spans="22:23">
      <c r="V421" s="20"/>
      <c r="W421" s="20"/>
    </row>
    <row r="422" spans="22:23">
      <c r="V422" s="20"/>
      <c r="W422" s="20"/>
    </row>
    <row r="423" spans="22:23">
      <c r="V423" s="20"/>
      <c r="W423" s="20"/>
    </row>
    <row r="424" spans="22:23">
      <c r="V424" s="20"/>
      <c r="W424" s="20"/>
    </row>
    <row r="425" spans="22:23">
      <c r="V425" s="20"/>
      <c r="W425" s="20"/>
    </row>
    <row r="426" spans="22:23">
      <c r="V426" s="20"/>
      <c r="W426" s="20"/>
    </row>
    <row r="427" spans="22:23">
      <c r="V427" s="20"/>
      <c r="W427" s="20"/>
    </row>
    <row r="428" spans="22:23">
      <c r="V428" s="20"/>
      <c r="W428" s="20"/>
    </row>
    <row r="429" spans="22:23">
      <c r="V429" s="20"/>
      <c r="W429" s="20"/>
    </row>
    <row r="430" spans="22:23">
      <c r="V430" s="20"/>
      <c r="W430" s="20"/>
    </row>
    <row r="431" spans="22:23">
      <c r="V431" s="20"/>
      <c r="W431" s="20"/>
    </row>
    <row r="432" spans="22:23">
      <c r="V432" s="20"/>
      <c r="W432" s="20"/>
    </row>
    <row r="433" spans="22:23">
      <c r="V433" s="20"/>
      <c r="W433" s="20"/>
    </row>
    <row r="434" spans="22:23">
      <c r="V434" s="20"/>
      <c r="W434" s="20"/>
    </row>
    <row r="435" spans="22:23">
      <c r="V435" s="20"/>
      <c r="W435" s="20"/>
    </row>
    <row r="436" spans="22:23">
      <c r="V436" s="20"/>
      <c r="W436" s="20"/>
    </row>
    <row r="437" spans="22:23">
      <c r="V437" s="20"/>
      <c r="W437" s="20"/>
    </row>
    <row r="438" spans="22:23">
      <c r="V438" s="20"/>
      <c r="W438" s="20"/>
    </row>
    <row r="439" spans="22:23">
      <c r="V439" s="20"/>
      <c r="W439" s="20"/>
    </row>
    <row r="440" spans="22:23">
      <c r="V440" s="20"/>
      <c r="W440" s="20"/>
    </row>
    <row r="441" spans="22:23">
      <c r="V441" s="20"/>
      <c r="W441" s="20"/>
    </row>
    <row r="442" spans="22:23">
      <c r="V442" s="20"/>
      <c r="W442" s="20"/>
    </row>
    <row r="443" spans="22:23">
      <c r="V443" s="20"/>
      <c r="W443" s="20"/>
    </row>
    <row r="444" spans="22:23">
      <c r="V444" s="20"/>
      <c r="W444" s="20"/>
    </row>
    <row r="445" spans="22:23">
      <c r="V445" s="20"/>
      <c r="W445" s="20"/>
    </row>
    <row r="446" spans="22:23">
      <c r="V446" s="20"/>
      <c r="W446" s="20"/>
    </row>
    <row r="447" spans="22:23">
      <c r="V447" s="20"/>
      <c r="W447" s="20"/>
    </row>
    <row r="448" spans="22:23">
      <c r="V448" s="20"/>
      <c r="W448" s="20"/>
    </row>
    <row r="449" spans="22:23">
      <c r="V449" s="20"/>
      <c r="W449" s="20"/>
    </row>
    <row r="450" spans="22:23">
      <c r="V450" s="20"/>
      <c r="W450" s="20"/>
    </row>
    <row r="451" spans="22:23">
      <c r="V451" s="20"/>
      <c r="W451" s="20"/>
    </row>
    <row r="452" spans="22:23">
      <c r="V452" s="20"/>
      <c r="W452" s="20"/>
    </row>
    <row r="453" spans="22:23">
      <c r="V453" s="20"/>
      <c r="W453" s="20"/>
    </row>
    <row r="454" spans="22:23">
      <c r="V454" s="20"/>
      <c r="W454" s="20"/>
    </row>
    <row r="455" spans="22:23">
      <c r="V455" s="20"/>
      <c r="W455" s="20"/>
    </row>
    <row r="456" spans="22:23">
      <c r="V456" s="20"/>
      <c r="W456" s="20"/>
    </row>
    <row r="457" spans="22:23">
      <c r="V457" s="20"/>
      <c r="W457" s="20"/>
    </row>
    <row r="458" spans="22:23">
      <c r="V458" s="20"/>
      <c r="W458" s="20"/>
    </row>
    <row r="459" spans="22:23">
      <c r="V459" s="20"/>
      <c r="W459" s="20"/>
    </row>
    <row r="460" spans="22:23">
      <c r="V460" s="20"/>
      <c r="W460" s="20"/>
    </row>
    <row r="461" spans="22:23">
      <c r="V461" s="20"/>
      <c r="W461" s="20"/>
    </row>
    <row r="462" spans="22:23">
      <c r="V462" s="20"/>
      <c r="W462" s="20"/>
    </row>
    <row r="463" spans="22:23">
      <c r="V463" s="20"/>
      <c r="W463" s="20"/>
    </row>
    <row r="464" spans="22:23">
      <c r="V464" s="20"/>
      <c r="W464" s="20"/>
    </row>
    <row r="465" spans="22:23">
      <c r="V465" s="20"/>
      <c r="W465" s="20"/>
    </row>
    <row r="466" spans="22:23">
      <c r="V466" s="20"/>
      <c r="W466" s="20"/>
    </row>
    <row r="467" spans="22:23">
      <c r="V467" s="20"/>
      <c r="W467" s="20"/>
    </row>
    <row r="468" spans="22:23">
      <c r="V468" s="20"/>
      <c r="W468" s="20"/>
    </row>
    <row r="469" spans="22:23">
      <c r="V469" s="20"/>
      <c r="W469" s="20"/>
    </row>
    <row r="470" spans="22:23">
      <c r="V470" s="20"/>
      <c r="W470" s="20"/>
    </row>
    <row r="471" spans="22:23">
      <c r="V471" s="20"/>
      <c r="W471" s="20"/>
    </row>
    <row r="472" spans="22:23">
      <c r="V472" s="20"/>
      <c r="W472" s="20"/>
    </row>
    <row r="473" spans="22:23">
      <c r="V473" s="20"/>
      <c r="W473" s="20"/>
    </row>
    <row r="474" spans="22:23">
      <c r="V474" s="20"/>
      <c r="W474" s="20"/>
    </row>
    <row r="475" spans="22:23">
      <c r="V475" s="20"/>
      <c r="W475" s="20"/>
    </row>
    <row r="476" spans="22:23">
      <c r="V476" s="20"/>
      <c r="W476" s="20"/>
    </row>
    <row r="477" spans="22:23">
      <c r="V477" s="20"/>
      <c r="W477" s="20"/>
    </row>
    <row r="478" spans="22:23">
      <c r="V478" s="20"/>
      <c r="W478" s="20"/>
    </row>
    <row r="479" spans="22:23">
      <c r="V479" s="20"/>
      <c r="W479" s="20"/>
    </row>
    <row r="480" spans="22:23">
      <c r="V480" s="20"/>
      <c r="W480" s="20"/>
    </row>
    <row r="481" spans="22:23">
      <c r="V481" s="20"/>
      <c r="W481" s="20"/>
    </row>
    <row r="482" spans="22:23">
      <c r="V482" s="20"/>
      <c r="W482" s="20"/>
    </row>
    <row r="483" spans="22:23">
      <c r="V483" s="20"/>
      <c r="W483" s="20"/>
    </row>
    <row r="484" spans="22:23">
      <c r="V484" s="20"/>
      <c r="W484" s="20"/>
    </row>
    <row r="485" spans="22:23">
      <c r="V485" s="20"/>
      <c r="W485" s="20"/>
    </row>
    <row r="486" spans="22:23">
      <c r="V486" s="20"/>
      <c r="W486" s="20"/>
    </row>
    <row r="487" spans="22:23">
      <c r="V487" s="20"/>
      <c r="W487" s="20"/>
    </row>
    <row r="488" spans="22:23">
      <c r="V488" s="20"/>
      <c r="W488" s="20"/>
    </row>
    <row r="489" spans="22:23">
      <c r="V489" s="20"/>
      <c r="W489" s="20"/>
    </row>
    <row r="490" spans="22:23">
      <c r="V490" s="20"/>
      <c r="W490" s="20"/>
    </row>
    <row r="491" spans="22:23">
      <c r="V491" s="20"/>
      <c r="W491" s="20"/>
    </row>
    <row r="492" spans="22:23">
      <c r="V492" s="20"/>
      <c r="W492" s="20"/>
    </row>
    <row r="493" spans="22:23">
      <c r="V493" s="20"/>
      <c r="W493" s="20"/>
    </row>
    <row r="494" spans="22:23">
      <c r="V494" s="20"/>
      <c r="W494" s="20"/>
    </row>
    <row r="495" spans="22:23">
      <c r="V495" s="20"/>
      <c r="W495" s="20"/>
    </row>
    <row r="496" spans="22:23">
      <c r="V496" s="20"/>
      <c r="W496" s="20"/>
    </row>
    <row r="497" spans="22:23">
      <c r="V497" s="20"/>
      <c r="W497" s="20"/>
    </row>
    <row r="498" spans="22:23">
      <c r="V498" s="20"/>
      <c r="W498" s="20"/>
    </row>
    <row r="499" spans="22:23">
      <c r="V499" s="20"/>
      <c r="W499" s="20"/>
    </row>
    <row r="500" spans="22:23">
      <c r="V500" s="20"/>
      <c r="W500" s="20"/>
    </row>
    <row r="501" spans="22:23">
      <c r="V501" s="20"/>
      <c r="W501" s="20"/>
    </row>
    <row r="502" spans="22:23">
      <c r="V502" s="20"/>
      <c r="W502" s="20"/>
    </row>
    <row r="503" spans="22:23">
      <c r="V503" s="20"/>
      <c r="W503" s="20"/>
    </row>
    <row r="504" spans="22:23">
      <c r="V504" s="20"/>
      <c r="W504" s="20"/>
    </row>
    <row r="505" spans="22:23">
      <c r="V505" s="20"/>
      <c r="W505" s="20"/>
    </row>
    <row r="506" spans="22:23">
      <c r="V506" s="20"/>
      <c r="W506" s="20"/>
    </row>
    <row r="507" spans="22:23">
      <c r="V507" s="20"/>
      <c r="W507" s="20"/>
    </row>
    <row r="508" spans="22:23">
      <c r="V508" s="20"/>
      <c r="W508" s="20"/>
    </row>
    <row r="509" spans="22:23">
      <c r="V509" s="20"/>
      <c r="W509" s="20"/>
    </row>
    <row r="510" spans="22:23">
      <c r="V510" s="20"/>
      <c r="W510" s="20"/>
    </row>
    <row r="511" spans="22:23">
      <c r="V511" s="20"/>
      <c r="W511" s="20"/>
    </row>
    <row r="512" spans="22:23">
      <c r="V512" s="20"/>
      <c r="W512" s="20"/>
    </row>
    <row r="513" spans="22:23">
      <c r="V513" s="20"/>
      <c r="W513" s="20"/>
    </row>
    <row r="514" spans="22:23">
      <c r="V514" s="20"/>
      <c r="W514" s="20"/>
    </row>
    <row r="515" spans="22:23">
      <c r="V515" s="20"/>
      <c r="W515" s="20"/>
    </row>
    <row r="516" spans="22:23">
      <c r="V516" s="20"/>
      <c r="W516" s="20"/>
    </row>
    <row r="517" spans="22:23">
      <c r="V517" s="20"/>
      <c r="W517" s="20"/>
    </row>
    <row r="518" spans="22:23">
      <c r="V518" s="20"/>
      <c r="W518" s="20"/>
    </row>
    <row r="519" spans="22:23">
      <c r="V519" s="20"/>
      <c r="W519" s="20"/>
    </row>
    <row r="520" spans="22:23">
      <c r="V520" s="20"/>
      <c r="W520" s="20"/>
    </row>
    <row r="521" spans="22:23">
      <c r="V521" s="20"/>
      <c r="W521" s="20"/>
    </row>
    <row r="522" spans="22:23">
      <c r="V522" s="20"/>
      <c r="W522" s="20"/>
    </row>
    <row r="523" spans="22:23">
      <c r="V523" s="20"/>
      <c r="W523" s="20"/>
    </row>
    <row r="524" spans="22:23">
      <c r="V524" s="20"/>
      <c r="W524" s="20"/>
    </row>
    <row r="525" spans="22:23">
      <c r="V525" s="20"/>
      <c r="W525" s="20"/>
    </row>
    <row r="526" spans="22:23">
      <c r="V526" s="20"/>
      <c r="W526" s="20"/>
    </row>
    <row r="527" spans="22:23">
      <c r="V527" s="20"/>
      <c r="W527" s="20"/>
    </row>
    <row r="528" spans="22:23">
      <c r="V528" s="20"/>
      <c r="W528" s="20"/>
    </row>
    <row r="529" spans="22:23">
      <c r="V529" s="20"/>
      <c r="W529" s="20"/>
    </row>
    <row r="530" spans="22:23">
      <c r="V530" s="20"/>
      <c r="W530" s="20"/>
    </row>
    <row r="531" spans="22:23">
      <c r="V531" s="20"/>
      <c r="W531" s="20"/>
    </row>
    <row r="532" spans="22:23">
      <c r="V532" s="20"/>
      <c r="W532" s="20"/>
    </row>
    <row r="533" spans="22:23">
      <c r="V533" s="20"/>
      <c r="W533" s="20"/>
    </row>
    <row r="534" spans="22:23">
      <c r="V534" s="20"/>
      <c r="W534" s="20"/>
    </row>
    <row r="535" spans="22:23">
      <c r="V535" s="20"/>
      <c r="W535" s="20"/>
    </row>
    <row r="536" spans="22:23">
      <c r="V536" s="20"/>
      <c r="W536" s="20"/>
    </row>
    <row r="537" spans="22:23">
      <c r="V537" s="20"/>
      <c r="W537" s="20"/>
    </row>
    <row r="538" spans="22:23">
      <c r="V538" s="20"/>
      <c r="W538" s="20"/>
    </row>
    <row r="539" spans="22:23">
      <c r="V539" s="20"/>
      <c r="W539" s="20"/>
    </row>
    <row r="540" spans="22:23">
      <c r="V540" s="20"/>
      <c r="W540" s="20"/>
    </row>
    <row r="541" spans="22:23">
      <c r="V541" s="20"/>
      <c r="W541" s="20"/>
    </row>
    <row r="542" spans="22:23">
      <c r="V542" s="20"/>
      <c r="W542" s="20"/>
    </row>
    <row r="543" spans="22:23">
      <c r="V543" s="20"/>
      <c r="W543" s="20"/>
    </row>
    <row r="544" spans="22:23">
      <c r="V544" s="20"/>
      <c r="W544" s="20"/>
    </row>
    <row r="545" spans="22:23">
      <c r="V545" s="20"/>
      <c r="W545" s="20"/>
    </row>
    <row r="546" spans="22:23">
      <c r="V546" s="20"/>
      <c r="W546" s="20"/>
    </row>
    <row r="547" spans="22:23">
      <c r="V547" s="20"/>
      <c r="W547" s="20"/>
    </row>
    <row r="548" spans="22:23">
      <c r="V548" s="20"/>
      <c r="W548" s="20"/>
    </row>
    <row r="549" spans="22:23">
      <c r="V549" s="20"/>
      <c r="W549" s="20"/>
    </row>
    <row r="550" spans="22:23">
      <c r="V550" s="20"/>
      <c r="W550" s="20"/>
    </row>
    <row r="551" spans="22:23">
      <c r="V551" s="20"/>
      <c r="W551" s="20"/>
    </row>
    <row r="552" spans="22:23">
      <c r="V552" s="20"/>
      <c r="W552" s="20"/>
    </row>
    <row r="553" spans="22:23">
      <c r="V553" s="20"/>
      <c r="W553" s="20"/>
    </row>
    <row r="554" spans="22:23">
      <c r="V554" s="20"/>
      <c r="W554" s="20"/>
    </row>
    <row r="555" spans="22:23">
      <c r="V555" s="20"/>
      <c r="W555" s="20"/>
    </row>
    <row r="556" spans="22:23">
      <c r="V556" s="20"/>
      <c r="W556" s="20"/>
    </row>
    <row r="557" spans="22:23">
      <c r="V557" s="20"/>
      <c r="W557" s="20"/>
    </row>
    <row r="558" spans="22:23">
      <c r="V558" s="20"/>
      <c r="W558" s="20"/>
    </row>
    <row r="559" spans="22:23">
      <c r="V559" s="20"/>
      <c r="W559" s="20"/>
    </row>
    <row r="560" spans="22:23">
      <c r="V560" s="20"/>
      <c r="W560" s="20"/>
    </row>
    <row r="561" spans="22:23">
      <c r="V561" s="20"/>
      <c r="W561" s="20"/>
    </row>
    <row r="562" spans="22:23">
      <c r="V562" s="20"/>
      <c r="W562" s="20"/>
    </row>
    <row r="563" spans="22:23">
      <c r="V563" s="20"/>
      <c r="W563" s="20"/>
    </row>
    <row r="564" spans="22:23">
      <c r="V564" s="20"/>
      <c r="W564" s="20"/>
    </row>
    <row r="565" spans="22:23">
      <c r="V565" s="20"/>
      <c r="W565" s="20"/>
    </row>
    <row r="566" spans="22:23">
      <c r="V566" s="20"/>
      <c r="W566" s="20"/>
    </row>
    <row r="567" spans="22:23">
      <c r="V567" s="20"/>
      <c r="W567" s="20"/>
    </row>
    <row r="568" spans="22:23">
      <c r="V568" s="20"/>
      <c r="W568" s="20"/>
    </row>
    <row r="569" spans="22:23">
      <c r="V569" s="20"/>
      <c r="W569" s="20"/>
    </row>
    <row r="570" spans="22:23">
      <c r="V570" s="20"/>
      <c r="W570" s="20"/>
    </row>
    <row r="571" spans="22:23">
      <c r="V571" s="20"/>
      <c r="W571" s="20"/>
    </row>
    <row r="572" spans="22:23">
      <c r="V572" s="20"/>
      <c r="W572" s="20"/>
    </row>
    <row r="573" spans="22:23">
      <c r="V573" s="20"/>
      <c r="W573" s="20"/>
    </row>
    <row r="574" spans="22:23">
      <c r="V574" s="20"/>
      <c r="W574" s="20"/>
    </row>
    <row r="575" spans="22:23">
      <c r="V575" s="20"/>
      <c r="W575" s="20"/>
    </row>
    <row r="576" spans="22:23">
      <c r="V576" s="20"/>
      <c r="W576" s="20"/>
    </row>
    <row r="577" spans="22:23">
      <c r="V577" s="20"/>
      <c r="W577" s="20"/>
    </row>
    <row r="578" spans="22:23">
      <c r="V578" s="20"/>
      <c r="W578" s="20"/>
    </row>
    <row r="579" spans="22:23">
      <c r="V579" s="20"/>
      <c r="W579" s="20"/>
    </row>
    <row r="580" spans="22:23">
      <c r="V580" s="20"/>
      <c r="W580" s="20"/>
    </row>
    <row r="581" spans="22:23">
      <c r="V581" s="20"/>
      <c r="W581" s="20"/>
    </row>
    <row r="582" spans="22:23">
      <c r="V582" s="20"/>
      <c r="W582" s="20"/>
    </row>
    <row r="583" spans="22:23">
      <c r="V583" s="20"/>
      <c r="W583" s="20"/>
    </row>
    <row r="584" spans="22:23">
      <c r="V584" s="20"/>
      <c r="W584" s="20"/>
    </row>
    <row r="585" spans="22:23">
      <c r="V585" s="20"/>
      <c r="W585" s="20"/>
    </row>
    <row r="586" spans="22:23">
      <c r="V586" s="20"/>
      <c r="W586" s="20"/>
    </row>
    <row r="587" spans="22:23">
      <c r="V587" s="20"/>
      <c r="W587" s="20"/>
    </row>
    <row r="588" spans="22:23">
      <c r="V588" s="20"/>
      <c r="W588" s="20"/>
    </row>
    <row r="589" spans="22:23">
      <c r="V589" s="20"/>
      <c r="W589" s="20"/>
    </row>
    <row r="590" spans="22:23">
      <c r="V590" s="20"/>
      <c r="W590" s="20"/>
    </row>
    <row r="591" spans="22:23">
      <c r="V591" s="20"/>
      <c r="W591" s="20"/>
    </row>
    <row r="592" spans="22:23">
      <c r="V592" s="20"/>
      <c r="W592" s="20"/>
    </row>
    <row r="593" spans="22:23">
      <c r="V593" s="20"/>
      <c r="W593" s="20"/>
    </row>
    <row r="594" spans="22:23">
      <c r="V594" s="20"/>
      <c r="W594" s="20"/>
    </row>
    <row r="595" spans="22:23">
      <c r="V595" s="20"/>
      <c r="W595" s="20"/>
    </row>
    <row r="596" spans="22:23">
      <c r="V596" s="20"/>
      <c r="W596" s="20"/>
    </row>
    <row r="597" spans="22:23">
      <c r="V597" s="20"/>
      <c r="W597" s="20"/>
    </row>
    <row r="598" spans="22:23">
      <c r="V598" s="20"/>
      <c r="W598" s="20"/>
    </row>
    <row r="599" spans="22:23">
      <c r="V599" s="20"/>
      <c r="W599" s="20"/>
    </row>
    <row r="600" spans="22:23">
      <c r="V600" s="20"/>
      <c r="W600" s="20"/>
    </row>
    <row r="601" spans="22:23">
      <c r="V601" s="20"/>
      <c r="W601" s="20"/>
    </row>
    <row r="602" spans="22:23">
      <c r="V602" s="20"/>
      <c r="W602" s="20"/>
    </row>
    <row r="603" spans="22:23">
      <c r="V603" s="20"/>
      <c r="W603" s="20"/>
    </row>
    <row r="604" spans="22:23">
      <c r="V604" s="20"/>
      <c r="W604" s="20"/>
    </row>
    <row r="605" spans="22:23">
      <c r="V605" s="20"/>
      <c r="W605" s="20"/>
    </row>
    <row r="606" spans="22:23">
      <c r="V606" s="20"/>
      <c r="W606" s="20"/>
    </row>
    <row r="607" spans="22:23">
      <c r="V607" s="20"/>
      <c r="W607" s="20"/>
    </row>
    <row r="608" spans="22:23">
      <c r="V608" s="20"/>
      <c r="W608" s="20"/>
    </row>
    <row r="609" spans="22:23">
      <c r="V609" s="20"/>
      <c r="W609" s="20"/>
    </row>
    <row r="610" spans="22:23">
      <c r="V610" s="20"/>
      <c r="W610" s="20"/>
    </row>
    <row r="611" spans="22:23">
      <c r="V611" s="20"/>
      <c r="W611" s="20"/>
    </row>
    <row r="612" spans="22:23">
      <c r="V612" s="20"/>
      <c r="W612" s="20"/>
    </row>
    <row r="613" spans="22:23">
      <c r="V613" s="20"/>
      <c r="W613" s="20"/>
    </row>
    <row r="614" spans="22:23">
      <c r="V614" s="20"/>
      <c r="W614" s="20"/>
    </row>
    <row r="615" spans="22:23">
      <c r="V615" s="20"/>
      <c r="W615" s="20"/>
    </row>
    <row r="616" spans="22:23">
      <c r="V616" s="20"/>
      <c r="W616" s="20"/>
    </row>
    <row r="617" spans="22:23">
      <c r="V617" s="20"/>
      <c r="W617" s="20"/>
    </row>
    <row r="618" spans="22:23">
      <c r="V618" s="20"/>
      <c r="W618" s="20"/>
    </row>
    <row r="619" spans="22:23">
      <c r="V619" s="20"/>
      <c r="W619" s="20"/>
    </row>
    <row r="620" spans="22:23">
      <c r="V620" s="20"/>
      <c r="W620" s="20"/>
    </row>
    <row r="621" spans="22:23">
      <c r="V621" s="20"/>
      <c r="W621" s="20"/>
    </row>
    <row r="622" spans="22:23">
      <c r="V622" s="20"/>
      <c r="W622" s="20"/>
    </row>
    <row r="623" spans="22:23">
      <c r="V623" s="20"/>
      <c r="W623" s="20"/>
    </row>
    <row r="624" spans="22:23">
      <c r="V624" s="20"/>
      <c r="W624" s="20"/>
    </row>
    <row r="625" spans="22:23">
      <c r="V625" s="20"/>
      <c r="W625" s="20"/>
    </row>
    <row r="626" spans="22:23">
      <c r="V626" s="20"/>
      <c r="W626" s="20"/>
    </row>
    <row r="627" spans="22:23">
      <c r="V627" s="20"/>
      <c r="W627" s="20"/>
    </row>
    <row r="628" spans="22:23">
      <c r="V628" s="20"/>
      <c r="W628" s="20"/>
    </row>
    <row r="629" spans="22:23">
      <c r="V629" s="20"/>
      <c r="W629" s="20"/>
    </row>
    <row r="630" spans="22:23">
      <c r="V630" s="20"/>
      <c r="W630" s="20"/>
    </row>
    <row r="631" spans="22:23">
      <c r="V631" s="20"/>
      <c r="W631" s="20"/>
    </row>
    <row r="632" spans="22:23">
      <c r="V632" s="20"/>
      <c r="W632" s="20"/>
    </row>
    <row r="633" spans="22:23">
      <c r="V633" s="20"/>
      <c r="W633" s="20"/>
    </row>
    <row r="634" spans="22:23">
      <c r="V634" s="20"/>
      <c r="W634" s="20"/>
    </row>
    <row r="635" spans="22:23">
      <c r="V635" s="20"/>
      <c r="W635" s="20"/>
    </row>
    <row r="636" spans="22:23">
      <c r="V636" s="20"/>
      <c r="W636" s="20"/>
    </row>
    <row r="637" spans="22:23">
      <c r="V637" s="20"/>
      <c r="W637" s="20"/>
    </row>
    <row r="638" spans="22:23">
      <c r="V638" s="20"/>
      <c r="W638" s="20"/>
    </row>
    <row r="639" spans="22:23">
      <c r="V639" s="20"/>
      <c r="W639" s="20"/>
    </row>
    <row r="640" spans="22:23">
      <c r="V640" s="20"/>
      <c r="W640" s="20"/>
    </row>
    <row r="641" spans="22:23">
      <c r="V641" s="20"/>
      <c r="W641" s="20"/>
    </row>
    <row r="642" spans="22:23">
      <c r="V642" s="20"/>
      <c r="W642" s="20"/>
    </row>
    <row r="643" spans="22:23">
      <c r="V643" s="20"/>
      <c r="W643" s="20"/>
    </row>
    <row r="644" spans="22:23">
      <c r="V644" s="20"/>
      <c r="W644" s="20"/>
    </row>
    <row r="645" spans="22:23">
      <c r="V645" s="20"/>
      <c r="W645" s="20"/>
    </row>
    <row r="646" spans="22:23">
      <c r="V646" s="20"/>
      <c r="W646" s="20"/>
    </row>
    <row r="647" spans="22:23">
      <c r="V647" s="20"/>
      <c r="W647" s="20"/>
    </row>
    <row r="648" spans="22:23">
      <c r="V648" s="20"/>
      <c r="W648" s="20"/>
    </row>
    <row r="649" spans="22:23">
      <c r="V649" s="20"/>
      <c r="W649" s="20"/>
    </row>
    <row r="650" spans="22:23">
      <c r="V650" s="20"/>
      <c r="W650" s="20"/>
    </row>
    <row r="651" spans="22:23">
      <c r="V651" s="20"/>
      <c r="W651" s="20"/>
    </row>
    <row r="652" spans="22:23">
      <c r="V652" s="20"/>
      <c r="W652" s="20"/>
    </row>
    <row r="653" spans="22:23">
      <c r="V653" s="20"/>
      <c r="W653" s="20"/>
    </row>
    <row r="654" spans="22:23">
      <c r="V654" s="20"/>
      <c r="W654" s="20"/>
    </row>
    <row r="655" spans="22:23">
      <c r="V655" s="20"/>
      <c r="W655" s="20"/>
    </row>
    <row r="656" spans="22:23">
      <c r="V656" s="20"/>
      <c r="W656" s="20"/>
    </row>
    <row r="657" spans="22:23">
      <c r="V657" s="20"/>
      <c r="W657" s="20"/>
    </row>
    <row r="658" spans="22:23">
      <c r="V658" s="20"/>
      <c r="W658" s="20"/>
    </row>
    <row r="659" spans="22:23">
      <c r="V659" s="20"/>
      <c r="W659" s="20"/>
    </row>
    <row r="660" spans="22:23">
      <c r="V660" s="20"/>
      <c r="W660" s="20"/>
    </row>
    <row r="661" spans="22:23">
      <c r="V661" s="20"/>
      <c r="W661" s="20"/>
    </row>
    <row r="662" spans="22:23">
      <c r="V662" s="20"/>
      <c r="W662" s="20"/>
    </row>
    <row r="663" spans="22:23">
      <c r="V663" s="20"/>
      <c r="W663" s="20"/>
    </row>
    <row r="664" spans="22:23">
      <c r="V664" s="20"/>
      <c r="W664" s="20"/>
    </row>
    <row r="665" spans="22:23">
      <c r="V665" s="20"/>
      <c r="W665" s="20"/>
    </row>
    <row r="666" spans="22:23">
      <c r="V666" s="20"/>
      <c r="W666" s="20"/>
    </row>
    <row r="667" spans="22:23">
      <c r="V667" s="20"/>
      <c r="W667" s="20"/>
    </row>
    <row r="668" spans="22:23">
      <c r="V668" s="20"/>
      <c r="W668" s="20"/>
    </row>
    <row r="669" spans="22:23">
      <c r="V669" s="20"/>
      <c r="W669" s="20"/>
    </row>
    <row r="670" spans="22:23">
      <c r="V670" s="20"/>
      <c r="W670" s="20"/>
    </row>
    <row r="671" spans="22:23">
      <c r="V671" s="20"/>
      <c r="W671" s="20"/>
    </row>
    <row r="672" spans="22:23">
      <c r="V672" s="20"/>
      <c r="W672" s="20"/>
    </row>
    <row r="673" spans="22:23">
      <c r="V673" s="20"/>
      <c r="W673" s="20"/>
    </row>
    <row r="674" spans="22:23">
      <c r="V674" s="20"/>
      <c r="W674" s="20"/>
    </row>
    <row r="675" spans="22:23">
      <c r="V675" s="20"/>
      <c r="W675" s="20"/>
    </row>
    <row r="676" spans="22:23">
      <c r="V676" s="20"/>
      <c r="W676" s="20"/>
    </row>
    <row r="677" spans="22:23">
      <c r="V677" s="20"/>
      <c r="W677" s="20"/>
    </row>
    <row r="678" spans="22:23">
      <c r="V678" s="20"/>
      <c r="W678" s="20"/>
    </row>
    <row r="679" spans="22:23">
      <c r="V679" s="20"/>
      <c r="W679" s="20"/>
    </row>
    <row r="680" spans="22:23">
      <c r="V680" s="20"/>
      <c r="W680" s="20"/>
    </row>
    <row r="681" spans="22:23">
      <c r="V681" s="20"/>
      <c r="W681" s="20"/>
    </row>
    <row r="682" spans="22:23">
      <c r="V682" s="20"/>
      <c r="W682" s="20"/>
    </row>
    <row r="683" spans="22:23">
      <c r="V683" s="20"/>
      <c r="W683" s="20"/>
    </row>
    <row r="684" spans="22:23">
      <c r="V684" s="20"/>
      <c r="W684" s="20"/>
    </row>
    <row r="685" spans="22:23">
      <c r="V685" s="20"/>
      <c r="W685" s="20"/>
    </row>
    <row r="686" spans="22:23">
      <c r="V686" s="20"/>
      <c r="W686" s="20"/>
    </row>
    <row r="687" spans="22:23">
      <c r="V687" s="20"/>
      <c r="W687" s="20"/>
    </row>
    <row r="688" spans="22:23">
      <c r="V688" s="20"/>
      <c r="W688" s="20"/>
    </row>
    <row r="689" spans="22:23">
      <c r="V689" s="20"/>
      <c r="W689" s="20"/>
    </row>
    <row r="690" spans="22:23">
      <c r="V690" s="20"/>
      <c r="W690" s="20"/>
    </row>
    <row r="691" spans="22:23">
      <c r="V691" s="20"/>
      <c r="W691" s="20"/>
    </row>
    <row r="692" spans="22:23">
      <c r="V692" s="20"/>
      <c r="W692" s="20"/>
    </row>
    <row r="693" spans="22:23">
      <c r="V693" s="20"/>
      <c r="W693" s="20"/>
    </row>
    <row r="694" spans="22:23">
      <c r="V694" s="20"/>
      <c r="W694" s="20"/>
    </row>
    <row r="695" spans="22:23">
      <c r="V695" s="20"/>
      <c r="W695" s="20"/>
    </row>
    <row r="696" spans="22:23">
      <c r="V696" s="20"/>
      <c r="W696" s="20"/>
    </row>
    <row r="697" spans="22:23">
      <c r="V697" s="20"/>
      <c r="W697" s="20"/>
    </row>
    <row r="698" spans="22:23">
      <c r="V698" s="20"/>
      <c r="W698" s="20"/>
    </row>
    <row r="699" spans="22:23">
      <c r="V699" s="20"/>
      <c r="W699" s="20"/>
    </row>
    <row r="700" spans="22:23">
      <c r="V700" s="20"/>
      <c r="W700" s="20"/>
    </row>
    <row r="701" spans="22:23">
      <c r="V701" s="20"/>
      <c r="W701" s="20"/>
    </row>
    <row r="702" spans="22:23">
      <c r="V702" s="20"/>
      <c r="W702" s="20"/>
    </row>
    <row r="703" spans="22:23">
      <c r="V703" s="20"/>
      <c r="W703" s="20"/>
    </row>
    <row r="704" spans="22:23">
      <c r="V704" s="20"/>
      <c r="W704" s="20"/>
    </row>
    <row r="705" spans="22:23">
      <c r="V705" s="20"/>
      <c r="W705" s="20"/>
    </row>
    <row r="706" spans="22:23">
      <c r="V706" s="20"/>
      <c r="W706" s="20"/>
    </row>
    <row r="707" spans="22:23">
      <c r="V707" s="20"/>
      <c r="W707" s="20"/>
    </row>
    <row r="708" spans="22:23">
      <c r="V708" s="20"/>
      <c r="W708" s="20"/>
    </row>
    <row r="709" spans="22:23">
      <c r="V709" s="20"/>
      <c r="W709" s="20"/>
    </row>
    <row r="710" spans="22:23">
      <c r="V710" s="20"/>
      <c r="W710" s="20"/>
    </row>
    <row r="711" spans="22:23">
      <c r="V711" s="20"/>
      <c r="W711" s="20"/>
    </row>
    <row r="712" spans="22:23">
      <c r="V712" s="20"/>
      <c r="W712" s="20"/>
    </row>
    <row r="713" spans="22:23">
      <c r="V713" s="20"/>
      <c r="W713" s="20"/>
    </row>
    <row r="714" spans="22:23">
      <c r="V714" s="20"/>
      <c r="W714" s="20"/>
    </row>
    <row r="715" spans="22:23">
      <c r="V715" s="20"/>
      <c r="W715" s="20"/>
    </row>
    <row r="716" spans="22:23">
      <c r="V716" s="20"/>
      <c r="W716" s="20"/>
    </row>
    <row r="717" spans="22:23">
      <c r="V717" s="20"/>
      <c r="W717" s="20"/>
    </row>
    <row r="718" spans="22:23">
      <c r="V718" s="20"/>
      <c r="W718" s="20"/>
    </row>
    <row r="719" spans="22:23">
      <c r="V719" s="20"/>
      <c r="W719" s="20"/>
    </row>
    <row r="720" spans="22:23">
      <c r="V720" s="20"/>
      <c r="W720" s="20"/>
    </row>
    <row r="721" spans="22:23">
      <c r="V721" s="20"/>
      <c r="W721" s="20"/>
    </row>
    <row r="722" spans="22:23">
      <c r="V722" s="20"/>
      <c r="W722" s="20"/>
    </row>
    <row r="723" spans="22:23">
      <c r="V723" s="20"/>
      <c r="W723" s="20"/>
    </row>
    <row r="724" spans="22:23">
      <c r="V724" s="20"/>
      <c r="W724" s="20"/>
    </row>
    <row r="725" spans="22:23">
      <c r="V725" s="20"/>
      <c r="W725" s="20"/>
    </row>
    <row r="726" spans="22:23">
      <c r="V726" s="20"/>
      <c r="W726" s="20"/>
    </row>
    <row r="727" spans="22:23">
      <c r="V727" s="20"/>
      <c r="W727" s="20"/>
    </row>
    <row r="728" spans="22:23">
      <c r="V728" s="20"/>
      <c r="W728" s="20"/>
    </row>
    <row r="729" spans="22:23">
      <c r="V729" s="20"/>
      <c r="W729" s="20"/>
    </row>
    <row r="730" spans="22:23">
      <c r="V730" s="20"/>
      <c r="W730" s="20"/>
    </row>
    <row r="731" spans="22:23">
      <c r="V731" s="20"/>
      <c r="W731" s="20"/>
    </row>
    <row r="732" spans="22:23">
      <c r="V732" s="20"/>
      <c r="W732" s="20"/>
    </row>
    <row r="733" spans="22:23">
      <c r="V733" s="20"/>
      <c r="W733" s="20"/>
    </row>
    <row r="734" spans="22:23">
      <c r="V734" s="20"/>
      <c r="W734" s="20"/>
    </row>
    <row r="735" spans="22:23">
      <c r="V735" s="20"/>
      <c r="W735" s="20"/>
    </row>
    <row r="736" spans="22:23">
      <c r="V736" s="20"/>
      <c r="W736" s="20"/>
    </row>
    <row r="737" spans="22:23">
      <c r="V737" s="20"/>
      <c r="W737" s="20"/>
    </row>
    <row r="738" spans="22:23">
      <c r="V738" s="20"/>
      <c r="W738" s="20"/>
    </row>
    <row r="739" spans="22:23">
      <c r="V739" s="20"/>
      <c r="W739" s="20"/>
    </row>
    <row r="740" spans="22:23">
      <c r="V740" s="20"/>
      <c r="W740" s="20"/>
    </row>
    <row r="741" spans="22:23">
      <c r="V741" s="20"/>
      <c r="W741" s="20"/>
    </row>
    <row r="742" spans="22:23">
      <c r="V742" s="20"/>
      <c r="W742" s="20"/>
    </row>
    <row r="743" spans="22:23">
      <c r="V743" s="20"/>
      <c r="W743" s="20"/>
    </row>
    <row r="744" spans="22:23">
      <c r="V744" s="20"/>
      <c r="W744" s="20"/>
    </row>
    <row r="745" spans="22:23">
      <c r="V745" s="20"/>
      <c r="W745" s="20"/>
    </row>
    <row r="746" spans="22:23">
      <c r="V746" s="20"/>
      <c r="W746" s="20"/>
    </row>
    <row r="747" spans="22:23">
      <c r="V747" s="20"/>
      <c r="W747" s="20"/>
    </row>
    <row r="748" spans="22:23">
      <c r="V748" s="20"/>
      <c r="W748" s="20"/>
    </row>
    <row r="749" spans="22:23">
      <c r="V749" s="20"/>
      <c r="W749" s="20"/>
    </row>
    <row r="750" spans="22:23">
      <c r="V750" s="20"/>
      <c r="W750" s="20"/>
    </row>
    <row r="751" spans="22:23">
      <c r="V751" s="20"/>
      <c r="W751" s="20"/>
    </row>
    <row r="752" spans="22:23">
      <c r="V752" s="20"/>
      <c r="W752" s="20"/>
    </row>
    <row r="753" spans="22:23">
      <c r="V753" s="20"/>
      <c r="W753" s="20"/>
    </row>
    <row r="754" spans="22:23">
      <c r="V754" s="20"/>
      <c r="W754" s="20"/>
    </row>
    <row r="755" spans="22:23">
      <c r="V755" s="20"/>
      <c r="W755" s="20"/>
    </row>
    <row r="756" spans="22:23">
      <c r="V756" s="20"/>
      <c r="W756" s="20"/>
    </row>
    <row r="757" spans="22:23">
      <c r="V757" s="20"/>
      <c r="W757" s="20"/>
    </row>
    <row r="758" spans="22:23">
      <c r="V758" s="20"/>
      <c r="W758" s="20"/>
    </row>
    <row r="759" spans="22:23">
      <c r="V759" s="20"/>
      <c r="W759" s="20"/>
    </row>
    <row r="760" spans="22:23">
      <c r="V760" s="20"/>
      <c r="W760" s="20"/>
    </row>
    <row r="761" spans="22:23">
      <c r="V761" s="20"/>
      <c r="W761" s="20"/>
    </row>
    <row r="762" spans="22:23">
      <c r="V762" s="20"/>
      <c r="W762" s="20"/>
    </row>
    <row r="763" spans="22:23">
      <c r="V763" s="20"/>
      <c r="W763" s="20"/>
    </row>
    <row r="764" spans="22:23">
      <c r="V764" s="20"/>
      <c r="W764" s="20"/>
    </row>
    <row r="765" spans="22:23">
      <c r="V765" s="20"/>
      <c r="W765" s="20"/>
    </row>
    <row r="766" spans="22:23">
      <c r="V766" s="20"/>
      <c r="W766" s="20"/>
    </row>
    <row r="767" spans="22:23">
      <c r="V767" s="20"/>
      <c r="W767" s="20"/>
    </row>
    <row r="768" spans="22:23">
      <c r="V768" s="20"/>
      <c r="W768" s="20"/>
    </row>
    <row r="769" spans="22:23">
      <c r="V769" s="20"/>
      <c r="W769" s="20"/>
    </row>
    <row r="770" spans="22:23">
      <c r="V770" s="20"/>
      <c r="W770" s="20"/>
    </row>
    <row r="771" spans="22:23">
      <c r="V771" s="20"/>
      <c r="W771" s="20"/>
    </row>
    <row r="772" spans="22:23">
      <c r="V772" s="20"/>
      <c r="W772" s="20"/>
    </row>
    <row r="773" spans="22:23">
      <c r="V773" s="20"/>
      <c r="W773" s="20"/>
    </row>
    <row r="774" spans="22:23">
      <c r="V774" s="20"/>
      <c r="W774" s="20"/>
    </row>
    <row r="775" spans="22:23">
      <c r="V775" s="20"/>
      <c r="W775" s="20"/>
    </row>
    <row r="776" spans="22:23">
      <c r="V776" s="20"/>
      <c r="W776" s="20"/>
    </row>
    <row r="777" spans="22:23">
      <c r="V777" s="20"/>
      <c r="W777" s="20"/>
    </row>
    <row r="778" spans="22:23">
      <c r="V778" s="20"/>
      <c r="W778" s="20"/>
    </row>
    <row r="779" spans="22:23">
      <c r="V779" s="20"/>
      <c r="W779" s="20"/>
    </row>
    <row r="780" spans="22:23">
      <c r="V780" s="20"/>
      <c r="W780" s="20"/>
    </row>
    <row r="781" spans="22:23">
      <c r="V781" s="20"/>
      <c r="W781" s="20"/>
    </row>
    <row r="782" spans="22:23">
      <c r="V782" s="20"/>
      <c r="W782" s="20"/>
    </row>
    <row r="783" spans="22:23">
      <c r="V783" s="20"/>
      <c r="W783" s="20"/>
    </row>
    <row r="784" spans="22:23">
      <c r="V784" s="20"/>
      <c r="W784" s="20"/>
    </row>
    <row r="785" spans="22:23">
      <c r="V785" s="20"/>
      <c r="W785" s="20"/>
    </row>
    <row r="786" spans="22:23">
      <c r="V786" s="20"/>
      <c r="W786" s="20"/>
    </row>
    <row r="787" spans="22:23">
      <c r="V787" s="20"/>
      <c r="W787" s="20"/>
    </row>
    <row r="788" spans="22:23">
      <c r="V788" s="20"/>
      <c r="W788" s="20"/>
    </row>
    <row r="789" spans="22:23">
      <c r="V789" s="20"/>
      <c r="W789" s="20"/>
    </row>
    <row r="790" spans="22:23">
      <c r="V790" s="20"/>
      <c r="W790" s="20"/>
    </row>
    <row r="791" spans="22:23">
      <c r="V791" s="20"/>
      <c r="W791" s="20"/>
    </row>
    <row r="792" spans="22:23">
      <c r="V792" s="20"/>
      <c r="W792" s="20"/>
    </row>
    <row r="793" spans="22:23">
      <c r="V793" s="20"/>
      <c r="W793" s="20"/>
    </row>
    <row r="794" spans="22:23">
      <c r="V794" s="20"/>
      <c r="W794" s="20"/>
    </row>
    <row r="795" spans="22:23">
      <c r="V795" s="20"/>
      <c r="W795" s="20"/>
    </row>
    <row r="796" spans="22:23">
      <c r="V796" s="20"/>
      <c r="W796" s="20"/>
    </row>
    <row r="797" spans="22:23">
      <c r="V797" s="20"/>
      <c r="W797" s="20"/>
    </row>
    <row r="798" spans="22:23">
      <c r="V798" s="20"/>
      <c r="W798" s="20"/>
    </row>
    <row r="799" spans="22:23">
      <c r="V799" s="20"/>
      <c r="W799" s="20"/>
    </row>
    <row r="800" spans="22:23">
      <c r="V800" s="20"/>
      <c r="W800" s="20"/>
    </row>
    <row r="801" spans="22:23">
      <c r="V801" s="20"/>
      <c r="W801" s="20"/>
    </row>
    <row r="802" spans="22:23">
      <c r="V802" s="20"/>
      <c r="W802" s="20"/>
    </row>
    <row r="803" spans="22:23">
      <c r="V803" s="20"/>
      <c r="W803" s="20"/>
    </row>
    <row r="804" spans="22:23">
      <c r="V804" s="20"/>
      <c r="W804" s="20"/>
    </row>
    <row r="805" spans="22:23">
      <c r="V805" s="20"/>
      <c r="W805" s="20"/>
    </row>
    <row r="806" spans="22:23">
      <c r="V806" s="20"/>
      <c r="W806" s="20"/>
    </row>
    <row r="807" spans="22:23">
      <c r="V807" s="20"/>
      <c r="W807" s="20"/>
    </row>
    <row r="808" spans="22:23">
      <c r="V808" s="20"/>
      <c r="W808" s="20"/>
    </row>
    <row r="809" spans="22:23">
      <c r="V809" s="20"/>
      <c r="W809" s="20"/>
    </row>
    <row r="810" spans="22:23">
      <c r="V810" s="20"/>
      <c r="W810" s="20"/>
    </row>
    <row r="811" spans="22:23">
      <c r="V811" s="20"/>
      <c r="W811" s="20"/>
    </row>
    <row r="812" spans="22:23">
      <c r="V812" s="20"/>
      <c r="W812" s="20"/>
    </row>
    <row r="813" spans="22:23">
      <c r="V813" s="20"/>
      <c r="W813" s="20"/>
    </row>
    <row r="814" spans="22:23">
      <c r="V814" s="20"/>
      <c r="W814" s="20"/>
    </row>
    <row r="815" spans="22:23">
      <c r="V815" s="20"/>
      <c r="W815" s="20"/>
    </row>
    <row r="816" spans="22:23">
      <c r="V816" s="20"/>
      <c r="W816" s="20"/>
    </row>
    <row r="817" spans="22:23">
      <c r="V817" s="20"/>
      <c r="W817" s="20"/>
    </row>
    <row r="818" spans="22:23">
      <c r="V818" s="20"/>
      <c r="W818" s="20"/>
    </row>
    <row r="819" spans="22:23">
      <c r="V819" s="20"/>
      <c r="W819" s="20"/>
    </row>
    <row r="820" spans="22:23">
      <c r="V820" s="20"/>
      <c r="W820" s="20"/>
    </row>
    <row r="821" spans="22:23">
      <c r="V821" s="20"/>
      <c r="W821" s="20"/>
    </row>
    <row r="822" spans="22:23">
      <c r="V822" s="20"/>
      <c r="W822" s="20"/>
    </row>
    <row r="823" spans="22:23">
      <c r="V823" s="20"/>
      <c r="W823" s="20"/>
    </row>
    <row r="824" spans="22:23">
      <c r="V824" s="20"/>
      <c r="W824" s="20"/>
    </row>
    <row r="825" spans="22:23">
      <c r="V825" s="20"/>
      <c r="W825" s="20"/>
    </row>
    <row r="826" spans="22:23">
      <c r="V826" s="20"/>
      <c r="W826" s="20"/>
    </row>
    <row r="827" spans="22:23">
      <c r="V827" s="20"/>
      <c r="W827" s="20"/>
    </row>
    <row r="828" spans="22:23">
      <c r="V828" s="20"/>
      <c r="W828" s="20"/>
    </row>
    <row r="829" spans="22:23">
      <c r="V829" s="20"/>
      <c r="W829" s="20"/>
    </row>
    <row r="830" spans="22:23">
      <c r="V830" s="20"/>
      <c r="W830" s="20"/>
    </row>
    <row r="831" spans="22:23">
      <c r="V831" s="20"/>
      <c r="W831" s="20"/>
    </row>
    <row r="832" spans="22:23">
      <c r="V832" s="20"/>
      <c r="W832" s="20"/>
    </row>
    <row r="833" spans="22:23">
      <c r="V833" s="20"/>
      <c r="W833" s="20"/>
    </row>
    <row r="834" spans="22:23">
      <c r="V834" s="20"/>
      <c r="W834" s="20"/>
    </row>
    <row r="835" spans="22:23">
      <c r="V835" s="20"/>
      <c r="W835" s="20"/>
    </row>
    <row r="836" spans="22:23">
      <c r="V836" s="20"/>
      <c r="W836" s="20"/>
    </row>
    <row r="837" spans="22:23">
      <c r="V837" s="20"/>
      <c r="W837" s="20"/>
    </row>
    <row r="838" spans="22:23">
      <c r="V838" s="20"/>
      <c r="W838" s="20"/>
    </row>
    <row r="839" spans="22:23">
      <c r="V839" s="20"/>
      <c r="W839" s="20"/>
    </row>
    <row r="840" spans="22:23">
      <c r="V840" s="20"/>
      <c r="W840" s="20"/>
    </row>
    <row r="841" spans="22:23">
      <c r="V841" s="20"/>
      <c r="W841" s="20"/>
    </row>
    <row r="842" spans="22:23">
      <c r="V842" s="20"/>
      <c r="W842" s="20"/>
    </row>
    <row r="843" spans="22:23">
      <c r="V843" s="20"/>
      <c r="W843" s="20"/>
    </row>
    <row r="844" spans="22:23">
      <c r="V844" s="20"/>
      <c r="W844" s="20"/>
    </row>
    <row r="845" spans="22:23">
      <c r="V845" s="20"/>
      <c r="W845" s="20"/>
    </row>
    <row r="846" spans="22:23">
      <c r="V846" s="20"/>
      <c r="W846" s="20"/>
    </row>
    <row r="847" spans="22:23">
      <c r="V847" s="20"/>
      <c r="W847" s="20"/>
    </row>
    <row r="848" spans="22:23">
      <c r="V848" s="20"/>
      <c r="W848" s="20"/>
    </row>
    <row r="849" spans="22:23">
      <c r="V849" s="20"/>
      <c r="W849" s="20"/>
    </row>
    <row r="850" spans="22:23">
      <c r="V850" s="20"/>
      <c r="W850" s="20"/>
    </row>
    <row r="851" spans="22:23">
      <c r="V851" s="20"/>
      <c r="W851" s="20"/>
    </row>
    <row r="852" spans="22:23">
      <c r="V852" s="20"/>
      <c r="W852" s="20"/>
    </row>
    <row r="853" spans="22:23">
      <c r="V853" s="20"/>
      <c r="W853" s="20"/>
    </row>
    <row r="854" spans="22:23">
      <c r="V854" s="20"/>
      <c r="W854" s="20"/>
    </row>
    <row r="855" spans="22:23">
      <c r="V855" s="20"/>
      <c r="W855" s="20"/>
    </row>
    <row r="856" spans="22:23">
      <c r="V856" s="20"/>
      <c r="W856" s="20"/>
    </row>
    <row r="857" spans="22:23">
      <c r="V857" s="20"/>
      <c r="W857" s="20"/>
    </row>
    <row r="858" spans="22:23">
      <c r="V858" s="20"/>
      <c r="W858" s="20"/>
    </row>
    <row r="859" spans="22:23">
      <c r="V859" s="20"/>
      <c r="W859" s="20"/>
    </row>
    <row r="860" spans="22:23">
      <c r="V860" s="20"/>
      <c r="W860" s="20"/>
    </row>
    <row r="861" spans="22:23">
      <c r="V861" s="20"/>
      <c r="W861" s="20"/>
    </row>
    <row r="862" spans="22:23">
      <c r="V862" s="20"/>
      <c r="W862" s="20"/>
    </row>
    <row r="863" spans="22:23">
      <c r="V863" s="20"/>
      <c r="W863" s="20"/>
    </row>
    <row r="864" spans="22:23">
      <c r="V864" s="20"/>
      <c r="W864" s="20"/>
    </row>
    <row r="865" spans="22:23">
      <c r="V865" s="20"/>
      <c r="W865" s="20"/>
    </row>
    <row r="866" spans="22:23">
      <c r="V866" s="20"/>
      <c r="W866" s="20"/>
    </row>
    <row r="867" spans="22:23">
      <c r="V867" s="20"/>
      <c r="W867" s="20"/>
    </row>
    <row r="868" spans="22:23">
      <c r="V868" s="20"/>
      <c r="W868" s="20"/>
    </row>
    <row r="869" spans="22:23">
      <c r="V869" s="20"/>
      <c r="W869" s="20"/>
    </row>
    <row r="870" spans="22:23">
      <c r="V870" s="20"/>
      <c r="W870" s="20"/>
    </row>
    <row r="871" spans="22:23">
      <c r="V871" s="20"/>
      <c r="W871" s="20"/>
    </row>
    <row r="872" spans="22:23">
      <c r="V872" s="20"/>
      <c r="W872" s="20"/>
    </row>
    <row r="873" spans="22:23">
      <c r="V873" s="20"/>
      <c r="W873" s="20"/>
    </row>
    <row r="874" spans="22:23">
      <c r="V874" s="20"/>
      <c r="W874" s="20"/>
    </row>
    <row r="875" spans="22:23">
      <c r="V875" s="20"/>
      <c r="W875" s="20"/>
    </row>
    <row r="876" spans="22:23">
      <c r="V876" s="20"/>
      <c r="W876" s="20"/>
    </row>
    <row r="877" spans="22:23">
      <c r="V877" s="20"/>
      <c r="W877" s="20"/>
    </row>
    <row r="878" spans="22:23">
      <c r="V878" s="20"/>
      <c r="W878" s="20"/>
    </row>
    <row r="879" spans="22:23">
      <c r="V879" s="20"/>
      <c r="W879" s="20"/>
    </row>
    <row r="880" spans="22:23">
      <c r="V880" s="20"/>
      <c r="W880" s="20"/>
    </row>
    <row r="881" spans="22:23">
      <c r="V881" s="20"/>
      <c r="W881" s="20"/>
    </row>
    <row r="882" spans="22:23">
      <c r="V882" s="20"/>
      <c r="W882" s="20"/>
    </row>
    <row r="883" spans="22:23">
      <c r="V883" s="20"/>
      <c r="W883" s="20"/>
    </row>
    <row r="884" spans="22:23">
      <c r="V884" s="20"/>
      <c r="W884" s="20"/>
    </row>
    <row r="885" spans="22:23">
      <c r="V885" s="20"/>
      <c r="W885" s="20"/>
    </row>
    <row r="886" spans="22:23">
      <c r="V886" s="20"/>
      <c r="W886" s="20"/>
    </row>
    <row r="887" spans="22:23">
      <c r="V887" s="20"/>
      <c r="W887" s="20"/>
    </row>
    <row r="888" spans="22:23">
      <c r="V888" s="20"/>
      <c r="W888" s="20"/>
    </row>
    <row r="889" spans="22:23">
      <c r="V889" s="20"/>
      <c r="W889" s="20"/>
    </row>
    <row r="890" spans="22:23">
      <c r="V890" s="20"/>
      <c r="W890" s="20"/>
    </row>
    <row r="891" spans="22:23">
      <c r="V891" s="20"/>
      <c r="W891" s="20"/>
    </row>
    <row r="892" spans="22:23">
      <c r="V892" s="20"/>
      <c r="W892" s="20"/>
    </row>
    <row r="893" spans="22:23">
      <c r="V893" s="20"/>
      <c r="W893" s="20"/>
    </row>
    <row r="894" spans="22:23">
      <c r="V894" s="20"/>
      <c r="W894" s="20"/>
    </row>
    <row r="895" spans="22:23">
      <c r="V895" s="20"/>
      <c r="W895" s="20"/>
    </row>
    <row r="896" spans="22:23">
      <c r="V896" s="20"/>
      <c r="W896" s="20"/>
    </row>
    <row r="897" spans="22:23">
      <c r="V897" s="20"/>
      <c r="W897" s="20"/>
    </row>
    <row r="898" spans="22:23">
      <c r="V898" s="20"/>
      <c r="W898" s="20"/>
    </row>
    <row r="899" spans="22:23">
      <c r="V899" s="20"/>
      <c r="W899" s="20"/>
    </row>
    <row r="900" spans="22:23">
      <c r="V900" s="20"/>
      <c r="W900" s="20"/>
    </row>
    <row r="901" spans="22:23">
      <c r="V901" s="20"/>
      <c r="W901" s="20"/>
    </row>
    <row r="902" spans="22:23">
      <c r="V902" s="20"/>
      <c r="W902" s="20"/>
    </row>
    <row r="903" spans="22:23">
      <c r="V903" s="20"/>
      <c r="W903" s="20"/>
    </row>
    <row r="904" spans="22:23">
      <c r="V904" s="20"/>
      <c r="W904" s="20"/>
    </row>
    <row r="905" spans="22:23">
      <c r="V905" s="20"/>
      <c r="W905" s="20"/>
    </row>
    <row r="906" spans="22:23">
      <c r="V906" s="20"/>
      <c r="W906" s="20"/>
    </row>
    <row r="907" spans="22:23">
      <c r="V907" s="20"/>
      <c r="W907" s="20"/>
    </row>
    <row r="908" spans="22:23">
      <c r="V908" s="20"/>
      <c r="W908" s="20"/>
    </row>
    <row r="909" spans="22:23">
      <c r="V909" s="20"/>
      <c r="W909" s="20"/>
    </row>
    <row r="910" spans="22:23">
      <c r="V910" s="20"/>
      <c r="W910" s="20"/>
    </row>
    <row r="911" spans="22:23">
      <c r="V911" s="20"/>
      <c r="W911" s="20"/>
    </row>
    <row r="912" spans="22:23">
      <c r="V912" s="20"/>
      <c r="W912" s="20"/>
    </row>
    <row r="913" spans="22:23">
      <c r="V913" s="20"/>
      <c r="W913" s="20"/>
    </row>
    <row r="914" spans="22:23">
      <c r="V914" s="20"/>
      <c r="W914" s="20"/>
    </row>
    <row r="915" spans="22:23">
      <c r="V915" s="20"/>
      <c r="W915" s="20"/>
    </row>
    <row r="916" spans="22:23">
      <c r="V916" s="20"/>
      <c r="W916" s="20"/>
    </row>
    <row r="917" spans="22:23">
      <c r="V917" s="20"/>
      <c r="W917" s="20"/>
    </row>
    <row r="918" spans="22:23">
      <c r="V918" s="20"/>
      <c r="W918" s="20"/>
    </row>
    <row r="919" spans="22:23">
      <c r="V919" s="20"/>
      <c r="W919" s="20"/>
    </row>
    <row r="920" spans="22:23">
      <c r="V920" s="20"/>
      <c r="W920" s="20"/>
    </row>
    <row r="921" spans="22:23">
      <c r="V921" s="20"/>
      <c r="W921" s="20"/>
    </row>
    <row r="922" spans="22:23">
      <c r="V922" s="20"/>
      <c r="W922" s="20"/>
    </row>
    <row r="923" spans="22:23">
      <c r="V923" s="20"/>
      <c r="W923" s="20"/>
    </row>
    <row r="924" spans="22:23">
      <c r="V924" s="20"/>
      <c r="W924" s="20"/>
    </row>
    <row r="925" spans="22:23">
      <c r="V925" s="20"/>
      <c r="W925" s="20"/>
    </row>
    <row r="926" spans="22:23">
      <c r="V926" s="20"/>
      <c r="W926" s="20"/>
    </row>
    <row r="927" spans="22:23">
      <c r="V927" s="20"/>
      <c r="W927" s="20"/>
    </row>
    <row r="928" spans="22:23">
      <c r="V928" s="20"/>
      <c r="W928" s="20"/>
    </row>
    <row r="929" spans="22:23">
      <c r="V929" s="20"/>
      <c r="W929" s="20"/>
    </row>
    <row r="930" spans="22:23">
      <c r="V930" s="20"/>
      <c r="W930" s="20"/>
    </row>
    <row r="931" spans="22:23">
      <c r="V931" s="20"/>
      <c r="W931" s="20"/>
    </row>
    <row r="932" spans="22:23">
      <c r="V932" s="20"/>
      <c r="W932" s="20"/>
    </row>
    <row r="933" spans="22:23">
      <c r="V933" s="20"/>
      <c r="W933" s="20"/>
    </row>
    <row r="934" spans="22:23">
      <c r="V934" s="20"/>
      <c r="W934" s="20"/>
    </row>
    <row r="935" spans="22:23">
      <c r="V935" s="20"/>
      <c r="W935" s="20"/>
    </row>
    <row r="936" spans="22:23">
      <c r="V936" s="20"/>
      <c r="W936" s="20"/>
    </row>
    <row r="937" spans="22:23">
      <c r="V937" s="20"/>
      <c r="W937" s="20"/>
    </row>
    <row r="938" spans="22:23">
      <c r="V938" s="20"/>
      <c r="W938" s="20"/>
    </row>
    <row r="939" spans="22:23">
      <c r="V939" s="20"/>
      <c r="W939" s="20"/>
    </row>
    <row r="940" spans="22:23">
      <c r="V940" s="20"/>
      <c r="W940" s="20"/>
    </row>
    <row r="941" spans="22:23">
      <c r="V941" s="20"/>
      <c r="W941" s="20"/>
    </row>
    <row r="942" spans="22:23">
      <c r="V942" s="20"/>
      <c r="W942" s="20"/>
    </row>
    <row r="943" spans="22:23">
      <c r="V943" s="20"/>
      <c r="W943" s="20"/>
    </row>
    <row r="944" spans="22:23">
      <c r="V944" s="20"/>
      <c r="W944" s="20"/>
    </row>
    <row r="945" spans="22:23">
      <c r="V945" s="20"/>
      <c r="W945" s="20"/>
    </row>
    <row r="946" spans="22:23">
      <c r="V946" s="20"/>
      <c r="W946" s="20"/>
    </row>
    <row r="947" spans="22:23">
      <c r="V947" s="20"/>
      <c r="W947" s="20"/>
    </row>
    <row r="948" spans="22:23">
      <c r="V948" s="20"/>
      <c r="W948" s="20"/>
    </row>
    <row r="949" spans="22:23">
      <c r="V949" s="20"/>
      <c r="W949" s="20"/>
    </row>
    <row r="950" spans="22:23">
      <c r="V950" s="20"/>
      <c r="W950" s="20"/>
    </row>
    <row r="951" spans="22:23">
      <c r="V951" s="20"/>
      <c r="W951" s="20"/>
    </row>
    <row r="952" spans="22:23">
      <c r="V952" s="20"/>
      <c r="W952" s="20"/>
    </row>
    <row r="953" spans="22:23">
      <c r="V953" s="20"/>
      <c r="W953" s="20"/>
    </row>
    <row r="954" spans="22:23">
      <c r="V954" s="20"/>
      <c r="W954" s="20"/>
    </row>
    <row r="955" spans="22:23">
      <c r="V955" s="20"/>
      <c r="W955" s="20"/>
    </row>
    <row r="956" spans="22:23">
      <c r="V956" s="20"/>
      <c r="W956" s="20"/>
    </row>
    <row r="957" spans="22:23">
      <c r="V957" s="20"/>
      <c r="W957" s="20"/>
    </row>
    <row r="958" spans="22:23">
      <c r="V958" s="20"/>
      <c r="W958" s="20"/>
    </row>
    <row r="959" spans="22:23">
      <c r="V959" s="20"/>
      <c r="W959" s="20"/>
    </row>
    <row r="960" spans="22:23">
      <c r="V960" s="20"/>
      <c r="W960" s="20"/>
    </row>
    <row r="961" spans="22:23">
      <c r="V961" s="20"/>
      <c r="W961" s="20"/>
    </row>
    <row r="962" spans="22:23">
      <c r="V962" s="20"/>
      <c r="W962" s="20"/>
    </row>
    <row r="963" spans="22:23">
      <c r="V963" s="20"/>
      <c r="W963" s="20"/>
    </row>
    <row r="964" spans="22:23">
      <c r="V964" s="20"/>
      <c r="W964" s="20"/>
    </row>
    <row r="965" spans="22:23">
      <c r="V965" s="20"/>
      <c r="W965" s="20"/>
    </row>
    <row r="966" spans="22:23">
      <c r="V966" s="20"/>
      <c r="W966" s="20"/>
    </row>
    <row r="967" spans="22:23">
      <c r="V967" s="20"/>
      <c r="W967" s="20"/>
    </row>
    <row r="968" spans="22:23">
      <c r="V968" s="20"/>
      <c r="W968" s="20"/>
    </row>
    <row r="969" spans="22:23">
      <c r="V969" s="20"/>
      <c r="W969" s="20"/>
    </row>
    <row r="970" spans="22:23">
      <c r="V970" s="20"/>
      <c r="W970" s="20"/>
    </row>
    <row r="971" spans="22:23">
      <c r="V971" s="20"/>
      <c r="W971" s="20"/>
    </row>
    <row r="972" spans="22:23">
      <c r="V972" s="20"/>
      <c r="W972" s="20"/>
    </row>
    <row r="973" spans="22:23">
      <c r="V973" s="20"/>
      <c r="W973" s="20"/>
    </row>
    <row r="974" spans="22:23">
      <c r="V974" s="20"/>
      <c r="W974" s="20"/>
    </row>
    <row r="975" spans="22:23">
      <c r="V975" s="20"/>
      <c r="W975" s="20"/>
    </row>
    <row r="976" spans="22:23">
      <c r="V976" s="20"/>
      <c r="W976" s="20"/>
    </row>
    <row r="977" spans="22:23">
      <c r="V977" s="20"/>
      <c r="W977" s="20"/>
    </row>
    <row r="978" spans="22:23">
      <c r="V978" s="20"/>
      <c r="W978" s="20"/>
    </row>
    <row r="979" spans="22:23">
      <c r="V979" s="20"/>
      <c r="W979" s="20"/>
    </row>
    <row r="980" spans="22:23">
      <c r="V980" s="20"/>
      <c r="W980" s="20"/>
    </row>
    <row r="981" spans="22:23">
      <c r="V981" s="20"/>
      <c r="W981" s="20"/>
    </row>
    <row r="982" spans="22:23">
      <c r="V982" s="20"/>
      <c r="W982" s="20"/>
    </row>
    <row r="983" spans="22:23">
      <c r="V983" s="20"/>
      <c r="W983" s="20"/>
    </row>
    <row r="984" spans="22:23">
      <c r="V984" s="20"/>
      <c r="W984" s="20"/>
    </row>
    <row r="985" spans="22:23">
      <c r="V985" s="20"/>
      <c r="W985" s="20"/>
    </row>
    <row r="986" spans="22:23">
      <c r="V986" s="20"/>
      <c r="W986" s="20"/>
    </row>
    <row r="987" spans="22:23">
      <c r="V987" s="20"/>
      <c r="W987" s="20"/>
    </row>
    <row r="988" spans="22:23">
      <c r="V988" s="20"/>
      <c r="W988" s="20"/>
    </row>
    <row r="989" spans="22:23">
      <c r="V989" s="20"/>
      <c r="W989" s="20"/>
    </row>
    <row r="990" spans="22:23">
      <c r="V990" s="20"/>
      <c r="W990" s="20"/>
    </row>
    <row r="991" spans="22:23">
      <c r="V991" s="20"/>
      <c r="W991" s="20"/>
    </row>
    <row r="992" spans="22:23">
      <c r="V992" s="20"/>
      <c r="W992" s="20"/>
    </row>
    <row r="993" spans="22:23">
      <c r="V993" s="20"/>
      <c r="W993" s="20"/>
    </row>
    <row r="994" spans="22:23">
      <c r="V994" s="20"/>
      <c r="W994" s="20"/>
    </row>
    <row r="995" spans="22:23">
      <c r="V995" s="20"/>
      <c r="W995" s="20"/>
    </row>
    <row r="996" spans="22:23">
      <c r="V996" s="20"/>
      <c r="W996" s="20"/>
    </row>
    <row r="997" spans="22:23">
      <c r="V997" s="20"/>
      <c r="W997" s="20"/>
    </row>
    <row r="998" spans="22:23">
      <c r="V998" s="20"/>
      <c r="W998" s="20"/>
    </row>
    <row r="999" spans="22:23">
      <c r="V999" s="20"/>
      <c r="W999" s="20"/>
    </row>
    <row r="1000" spans="22:23">
      <c r="V1000" s="20"/>
      <c r="W1000" s="20"/>
    </row>
    <row r="1001" spans="22:23">
      <c r="V1001" s="20"/>
      <c r="W1001" s="20"/>
    </row>
    <row r="1002" spans="22:23">
      <c r="V1002" s="20"/>
      <c r="W1002" s="20"/>
    </row>
    <row r="1003" spans="22:23">
      <c r="V1003" s="20"/>
      <c r="W1003" s="20"/>
    </row>
    <row r="1004" spans="22:23">
      <c r="V1004" s="20"/>
      <c r="W1004" s="20"/>
    </row>
    <row r="1005" spans="22:23">
      <c r="V1005" s="20"/>
      <c r="W1005" s="20"/>
    </row>
    <row r="1006" spans="22:23">
      <c r="V1006" s="20"/>
      <c r="W1006" s="20"/>
    </row>
    <row r="1007" spans="22:23">
      <c r="V1007" s="20"/>
      <c r="W1007" s="20"/>
    </row>
    <row r="1008" spans="22:23">
      <c r="V1008" s="20"/>
      <c r="W1008" s="20"/>
    </row>
    <row r="1009" spans="22:23">
      <c r="V1009" s="20"/>
      <c r="W1009" s="20"/>
    </row>
    <row r="1010" spans="22:23">
      <c r="V1010" s="20"/>
      <c r="W1010" s="20"/>
    </row>
    <row r="1011" spans="22:23">
      <c r="V1011" s="20"/>
      <c r="W1011" s="20"/>
    </row>
    <row r="1012" spans="22:23">
      <c r="V1012" s="20"/>
      <c r="W1012" s="20"/>
    </row>
    <row r="1013" spans="22:23">
      <c r="V1013" s="20"/>
      <c r="W1013" s="20"/>
    </row>
    <row r="1014" spans="22:23">
      <c r="V1014" s="20"/>
      <c r="W1014" s="20"/>
    </row>
    <row r="1015" spans="22:23">
      <c r="V1015" s="20"/>
      <c r="W1015" s="20"/>
    </row>
    <row r="1016" spans="22:23">
      <c r="V1016" s="20"/>
      <c r="W1016" s="20"/>
    </row>
    <row r="1017" spans="22:23">
      <c r="V1017" s="20"/>
      <c r="W1017" s="20"/>
    </row>
    <row r="1018" spans="22:23">
      <c r="V1018" s="20"/>
      <c r="W1018" s="20"/>
    </row>
    <row r="1019" spans="22:23">
      <c r="V1019" s="20"/>
      <c r="W1019" s="20"/>
    </row>
    <row r="1020" spans="22:23">
      <c r="V1020" s="20"/>
      <c r="W1020" s="20"/>
    </row>
    <row r="1021" spans="22:23">
      <c r="V1021" s="20"/>
      <c r="W1021" s="20"/>
    </row>
    <row r="1022" spans="22:23">
      <c r="V1022" s="20"/>
      <c r="W1022" s="20"/>
    </row>
    <row r="1023" spans="22:23">
      <c r="V1023" s="20"/>
      <c r="W1023" s="20"/>
    </row>
    <row r="1024" spans="22:23">
      <c r="V1024" s="20"/>
      <c r="W1024" s="20"/>
    </row>
    <row r="1025" spans="22:23">
      <c r="V1025" s="20"/>
      <c r="W1025" s="20"/>
    </row>
    <row r="1026" spans="22:23">
      <c r="V1026" s="20"/>
      <c r="W1026" s="20"/>
    </row>
    <row r="1027" spans="22:23">
      <c r="V1027" s="20"/>
      <c r="W1027" s="20"/>
    </row>
    <row r="1028" spans="22:23">
      <c r="V1028" s="20"/>
      <c r="W1028" s="20"/>
    </row>
    <row r="1029" spans="22:23">
      <c r="V1029" s="20"/>
      <c r="W1029" s="20"/>
    </row>
    <row r="1030" spans="22:23">
      <c r="V1030" s="20"/>
      <c r="W1030" s="20"/>
    </row>
    <row r="1031" spans="22:23">
      <c r="V1031" s="20"/>
      <c r="W1031" s="20"/>
    </row>
    <row r="1032" spans="22:23">
      <c r="V1032" s="20"/>
      <c r="W1032" s="20"/>
    </row>
    <row r="1033" spans="22:23">
      <c r="V1033" s="20"/>
      <c r="W1033" s="20"/>
    </row>
    <row r="1034" spans="22:23">
      <c r="V1034" s="20"/>
      <c r="W1034" s="20"/>
    </row>
    <row r="1035" spans="22:23">
      <c r="V1035" s="20"/>
      <c r="W1035" s="20"/>
    </row>
    <row r="1036" spans="22:23">
      <c r="V1036" s="20"/>
      <c r="W1036" s="20"/>
    </row>
    <row r="1037" spans="22:23">
      <c r="V1037" s="20"/>
      <c r="W1037" s="20"/>
    </row>
    <row r="1038" spans="22:23">
      <c r="V1038" s="20"/>
      <c r="W1038" s="20"/>
    </row>
    <row r="1039" spans="22:23">
      <c r="V1039" s="20"/>
      <c r="W1039" s="20"/>
    </row>
    <row r="1040" spans="22:23">
      <c r="V1040" s="20"/>
      <c r="W1040" s="20"/>
    </row>
    <row r="1041" spans="22:23">
      <c r="V1041" s="20"/>
      <c r="W1041" s="20"/>
    </row>
    <row r="1042" spans="22:23">
      <c r="V1042" s="20"/>
      <c r="W1042" s="20"/>
    </row>
    <row r="1043" spans="22:23">
      <c r="V1043" s="20"/>
      <c r="W1043" s="20"/>
    </row>
    <row r="1044" spans="22:23">
      <c r="V1044" s="20"/>
      <c r="W1044" s="20"/>
    </row>
    <row r="1045" spans="22:23">
      <c r="V1045" s="20"/>
      <c r="W1045" s="20"/>
    </row>
    <row r="1046" spans="22:23">
      <c r="V1046" s="20"/>
      <c r="W1046" s="20"/>
    </row>
    <row r="1047" spans="22:23">
      <c r="V1047" s="20"/>
      <c r="W1047" s="20"/>
    </row>
    <row r="1048" spans="22:23">
      <c r="V1048" s="20"/>
      <c r="W1048" s="20"/>
    </row>
    <row r="1049" spans="22:23">
      <c r="V1049" s="20"/>
      <c r="W1049" s="20"/>
    </row>
    <row r="1050" spans="22:23">
      <c r="V1050" s="20"/>
      <c r="W1050" s="20"/>
    </row>
    <row r="1051" spans="22:23">
      <c r="V1051" s="20"/>
      <c r="W1051" s="20"/>
    </row>
    <row r="1052" spans="22:23">
      <c r="V1052" s="20"/>
      <c r="W1052" s="20"/>
    </row>
    <row r="1053" spans="22:23">
      <c r="V1053" s="20"/>
      <c r="W1053" s="20"/>
    </row>
    <row r="1054" spans="22:23">
      <c r="V1054" s="20"/>
      <c r="W1054" s="20"/>
    </row>
    <row r="1055" spans="22:23">
      <c r="V1055" s="20"/>
      <c r="W1055" s="20"/>
    </row>
    <row r="1056" spans="22:23">
      <c r="V1056" s="20"/>
      <c r="W1056" s="20"/>
    </row>
    <row r="1057" spans="22:23">
      <c r="V1057" s="20"/>
      <c r="W1057" s="20"/>
    </row>
    <row r="1058" spans="22:23">
      <c r="V1058" s="20"/>
      <c r="W1058" s="20"/>
    </row>
    <row r="1059" spans="22:23">
      <c r="V1059" s="20"/>
      <c r="W1059" s="20"/>
    </row>
    <row r="1060" spans="22:23">
      <c r="V1060" s="20"/>
      <c r="W1060" s="20"/>
    </row>
    <row r="1061" spans="22:23">
      <c r="V1061" s="20"/>
      <c r="W1061" s="20"/>
    </row>
    <row r="1062" spans="22:23">
      <c r="V1062" s="20"/>
      <c r="W1062" s="20"/>
    </row>
    <row r="1063" spans="22:23">
      <c r="V1063" s="20"/>
      <c r="W1063" s="20"/>
    </row>
    <row r="1064" spans="22:23">
      <c r="V1064" s="20"/>
      <c r="W1064" s="20"/>
    </row>
    <row r="1065" spans="22:23">
      <c r="V1065" s="20"/>
      <c r="W1065" s="20"/>
    </row>
    <row r="1066" spans="22:23">
      <c r="V1066" s="20"/>
      <c r="W1066" s="20"/>
    </row>
    <row r="1067" spans="22:23">
      <c r="V1067" s="20"/>
      <c r="W1067" s="20"/>
    </row>
    <row r="1068" spans="22:23">
      <c r="V1068" s="20"/>
      <c r="W1068" s="20"/>
    </row>
    <row r="1069" spans="22:23">
      <c r="V1069" s="20"/>
      <c r="W1069" s="20"/>
    </row>
    <row r="1070" spans="22:23">
      <c r="V1070" s="20"/>
      <c r="W1070" s="20"/>
    </row>
    <row r="1071" spans="22:23">
      <c r="V1071" s="20"/>
      <c r="W1071" s="20"/>
    </row>
    <row r="1072" spans="22:23">
      <c r="V1072" s="20"/>
      <c r="W1072" s="20"/>
    </row>
    <row r="1073" spans="22:23">
      <c r="V1073" s="20"/>
      <c r="W1073" s="20"/>
    </row>
    <row r="1074" spans="22:23">
      <c r="V1074" s="20"/>
      <c r="W1074" s="20"/>
    </row>
    <row r="1075" spans="22:23">
      <c r="V1075" s="20"/>
      <c r="W1075" s="20"/>
    </row>
    <row r="1076" spans="22:23">
      <c r="V1076" s="20"/>
      <c r="W1076" s="20"/>
    </row>
    <row r="1077" spans="22:23">
      <c r="V1077" s="20"/>
      <c r="W1077" s="20"/>
    </row>
    <row r="1078" spans="22:23">
      <c r="V1078" s="20"/>
      <c r="W1078" s="20"/>
    </row>
    <row r="1079" spans="22:23">
      <c r="V1079" s="20"/>
      <c r="W1079" s="20"/>
    </row>
    <row r="1080" spans="22:23">
      <c r="V1080" s="20"/>
      <c r="W1080" s="20"/>
    </row>
    <row r="1081" spans="22:23">
      <c r="V1081" s="20"/>
      <c r="W1081" s="20"/>
    </row>
    <row r="1082" spans="22:23">
      <c r="V1082" s="20"/>
      <c r="W1082" s="20"/>
    </row>
    <row r="1083" spans="22:23">
      <c r="V1083" s="20"/>
      <c r="W1083" s="20"/>
    </row>
    <row r="1084" spans="22:23">
      <c r="V1084" s="20"/>
      <c r="W1084" s="20"/>
    </row>
    <row r="1085" spans="22:23">
      <c r="V1085" s="20"/>
      <c r="W1085" s="20"/>
    </row>
    <row r="1086" spans="22:23">
      <c r="V1086" s="20"/>
      <c r="W1086" s="20"/>
    </row>
    <row r="1087" spans="22:23">
      <c r="V1087" s="20"/>
      <c r="W1087" s="20"/>
    </row>
    <row r="1088" spans="22:23">
      <c r="V1088" s="20"/>
      <c r="W1088" s="20"/>
    </row>
    <row r="1089" spans="22:23">
      <c r="V1089" s="20"/>
      <c r="W1089" s="20"/>
    </row>
    <row r="1090" spans="22:23">
      <c r="V1090" s="20"/>
      <c r="W1090" s="20"/>
    </row>
    <row r="1091" spans="22:23">
      <c r="V1091" s="20"/>
      <c r="W1091" s="20"/>
    </row>
    <row r="1092" spans="22:23">
      <c r="V1092" s="20"/>
      <c r="W1092" s="20"/>
    </row>
    <row r="1093" spans="22:23">
      <c r="V1093" s="20"/>
      <c r="W1093" s="20"/>
    </row>
    <row r="1094" spans="22:23">
      <c r="V1094" s="20"/>
      <c r="W1094" s="20"/>
    </row>
    <row r="1095" spans="22:23">
      <c r="V1095" s="20"/>
      <c r="W1095" s="20"/>
    </row>
    <row r="1096" spans="22:23">
      <c r="V1096" s="20"/>
      <c r="W1096" s="20"/>
    </row>
    <row r="1097" spans="22:23">
      <c r="V1097" s="20"/>
      <c r="W1097" s="20"/>
    </row>
    <row r="1098" spans="22:23">
      <c r="V1098" s="20"/>
      <c r="W1098" s="20"/>
    </row>
    <row r="1099" spans="22:23">
      <c r="V1099" s="20"/>
      <c r="W1099" s="20"/>
    </row>
    <row r="1100" spans="22:23">
      <c r="V1100" s="20"/>
      <c r="W1100" s="20"/>
    </row>
    <row r="1101" spans="22:23">
      <c r="V1101" s="20"/>
      <c r="W1101" s="20"/>
    </row>
    <row r="1102" spans="22:23">
      <c r="V1102" s="20"/>
      <c r="W1102" s="20"/>
    </row>
    <row r="1103" spans="22:23">
      <c r="V1103" s="20"/>
      <c r="W1103" s="20"/>
    </row>
    <row r="1104" spans="22:23">
      <c r="V1104" s="20"/>
      <c r="W1104" s="20"/>
    </row>
    <row r="1105" spans="22:23">
      <c r="V1105" s="20"/>
      <c r="W1105" s="20"/>
    </row>
    <row r="1106" spans="22:23">
      <c r="V1106" s="20"/>
      <c r="W1106" s="20"/>
    </row>
    <row r="1107" spans="22:23">
      <c r="V1107" s="20"/>
      <c r="W1107" s="20"/>
    </row>
    <row r="1108" spans="22:23">
      <c r="V1108" s="20"/>
      <c r="W1108" s="20"/>
    </row>
    <row r="1109" spans="22:23">
      <c r="V1109" s="20"/>
      <c r="W1109" s="20"/>
    </row>
    <row r="1110" spans="22:23">
      <c r="V1110" s="20"/>
      <c r="W1110" s="20"/>
    </row>
    <row r="1111" spans="22:23">
      <c r="V1111" s="20"/>
      <c r="W1111" s="20"/>
    </row>
    <row r="1112" spans="22:23">
      <c r="V1112" s="20"/>
      <c r="W1112" s="20"/>
    </row>
    <row r="1113" spans="22:23">
      <c r="V1113" s="20"/>
      <c r="W1113" s="20"/>
    </row>
    <row r="1114" spans="22:23">
      <c r="V1114" s="20"/>
      <c r="W1114" s="20"/>
    </row>
    <row r="1115" spans="22:23">
      <c r="V1115" s="20"/>
      <c r="W1115" s="20"/>
    </row>
    <row r="1116" spans="22:23">
      <c r="V1116" s="20"/>
      <c r="W1116" s="20"/>
    </row>
    <row r="1117" spans="22:23">
      <c r="V1117" s="20"/>
      <c r="W1117" s="20"/>
    </row>
    <row r="1118" spans="22:23">
      <c r="V1118" s="20"/>
      <c r="W1118" s="20"/>
    </row>
    <row r="1119" spans="22:23">
      <c r="V1119" s="20"/>
      <c r="W1119" s="20"/>
    </row>
    <row r="1120" spans="22:23">
      <c r="V1120" s="20"/>
      <c r="W1120" s="20"/>
    </row>
    <row r="1121" spans="22:23">
      <c r="V1121" s="20"/>
      <c r="W1121" s="20"/>
    </row>
    <row r="1122" spans="22:23">
      <c r="V1122" s="20"/>
      <c r="W1122" s="20"/>
    </row>
    <row r="1123" spans="22:23">
      <c r="V1123" s="20"/>
      <c r="W1123" s="20"/>
    </row>
    <row r="1124" spans="22:23">
      <c r="V1124" s="20"/>
      <c r="W1124" s="20"/>
    </row>
    <row r="1125" spans="22:23">
      <c r="V1125" s="20"/>
      <c r="W1125" s="20"/>
    </row>
    <row r="1126" spans="22:23">
      <c r="V1126" s="20"/>
      <c r="W1126" s="20"/>
    </row>
    <row r="1127" spans="22:23">
      <c r="V1127" s="20"/>
      <c r="W1127" s="20"/>
    </row>
    <row r="1128" spans="22:23">
      <c r="V1128" s="20"/>
      <c r="W1128" s="20"/>
    </row>
    <row r="1129" spans="22:23">
      <c r="V1129" s="20"/>
      <c r="W1129" s="20"/>
    </row>
    <row r="1130" spans="22:23">
      <c r="V1130" s="20"/>
      <c r="W1130" s="20"/>
    </row>
    <row r="1131" spans="22:23">
      <c r="V1131" s="20"/>
      <c r="W1131" s="20"/>
    </row>
    <row r="1132" spans="22:23">
      <c r="V1132" s="20"/>
      <c r="W1132" s="20"/>
    </row>
    <row r="1133" spans="22:23">
      <c r="V1133" s="20"/>
      <c r="W1133" s="20"/>
    </row>
    <row r="1134" spans="22:23">
      <c r="V1134" s="20"/>
      <c r="W1134" s="20"/>
    </row>
    <row r="1135" spans="22:23">
      <c r="V1135" s="20"/>
      <c r="W1135" s="20"/>
    </row>
    <row r="1136" spans="22:23">
      <c r="V1136" s="20"/>
      <c r="W1136" s="20"/>
    </row>
    <row r="1137" spans="22:23">
      <c r="V1137" s="20"/>
      <c r="W1137" s="20"/>
    </row>
    <row r="1138" spans="22:23">
      <c r="V1138" s="20"/>
      <c r="W1138" s="20"/>
    </row>
    <row r="1139" spans="22:23">
      <c r="V1139" s="20"/>
      <c r="W1139" s="20"/>
    </row>
    <row r="1140" spans="22:23">
      <c r="V1140" s="20"/>
      <c r="W1140" s="20"/>
    </row>
    <row r="1141" spans="22:23">
      <c r="V1141" s="20"/>
      <c r="W1141" s="20"/>
    </row>
    <row r="1142" spans="22:23">
      <c r="V1142" s="20"/>
      <c r="W1142" s="20"/>
    </row>
    <row r="1143" spans="22:23">
      <c r="V1143" s="20"/>
      <c r="W1143" s="20"/>
    </row>
    <row r="1144" spans="22:23">
      <c r="V1144" s="20"/>
      <c r="W1144" s="20"/>
    </row>
    <row r="1145" spans="22:23">
      <c r="V1145" s="20"/>
      <c r="W1145" s="20"/>
    </row>
    <row r="1146" spans="22:23">
      <c r="V1146" s="20"/>
      <c r="W1146" s="20"/>
    </row>
    <row r="1147" spans="22:23">
      <c r="V1147" s="20"/>
      <c r="W1147" s="20"/>
    </row>
    <row r="1148" spans="22:23">
      <c r="V1148" s="20"/>
      <c r="W1148" s="20"/>
    </row>
    <row r="1149" spans="22:23">
      <c r="V1149" s="20"/>
      <c r="W1149" s="20"/>
    </row>
    <row r="1150" spans="22:23">
      <c r="V1150" s="20"/>
      <c r="W1150" s="20"/>
    </row>
    <row r="1151" spans="22:23">
      <c r="V1151" s="20"/>
      <c r="W1151" s="20"/>
    </row>
    <row r="1152" spans="22:23">
      <c r="V1152" s="20"/>
      <c r="W1152" s="20"/>
    </row>
    <row r="1153" spans="22:23">
      <c r="V1153" s="20"/>
      <c r="W1153" s="20"/>
    </row>
    <row r="1154" spans="22:23">
      <c r="V1154" s="20"/>
      <c r="W1154" s="20"/>
    </row>
    <row r="1155" spans="22:23">
      <c r="V1155" s="20"/>
      <c r="W1155" s="20"/>
    </row>
    <row r="1156" spans="22:23">
      <c r="V1156" s="20"/>
      <c r="W1156" s="20"/>
    </row>
    <row r="1157" spans="22:23">
      <c r="V1157" s="20"/>
      <c r="W1157" s="20"/>
    </row>
    <row r="1158" spans="22:23">
      <c r="V1158" s="20"/>
      <c r="W1158" s="20"/>
    </row>
    <row r="1159" spans="22:23">
      <c r="V1159" s="20"/>
      <c r="W1159" s="20"/>
    </row>
    <row r="1160" spans="22:23">
      <c r="V1160" s="20"/>
      <c r="W1160" s="20"/>
    </row>
    <row r="1161" spans="22:23">
      <c r="V1161" s="20"/>
      <c r="W1161" s="20"/>
    </row>
    <row r="1162" spans="22:23">
      <c r="V1162" s="20"/>
      <c r="W1162" s="20"/>
    </row>
    <row r="1163" spans="22:23">
      <c r="V1163" s="20"/>
      <c r="W1163" s="20"/>
    </row>
    <row r="1164" spans="22:23">
      <c r="V1164" s="20"/>
      <c r="W1164" s="20"/>
    </row>
    <row r="1165" spans="22:23">
      <c r="V1165" s="20"/>
      <c r="W1165" s="20"/>
    </row>
    <row r="1166" spans="22:23">
      <c r="V1166" s="20"/>
      <c r="W1166" s="20"/>
    </row>
    <row r="1167" spans="22:23">
      <c r="V1167" s="20"/>
      <c r="W1167" s="20"/>
    </row>
    <row r="1168" spans="22:23">
      <c r="V1168" s="20"/>
      <c r="W1168" s="20"/>
    </row>
    <row r="1169" spans="22:23">
      <c r="V1169" s="20"/>
      <c r="W1169" s="20"/>
    </row>
    <row r="1170" spans="22:23">
      <c r="V1170" s="20"/>
      <c r="W1170" s="20"/>
    </row>
    <row r="1171" spans="22:23">
      <c r="V1171" s="20"/>
      <c r="W1171" s="20"/>
    </row>
    <row r="1172" spans="22:23">
      <c r="V1172" s="20"/>
      <c r="W1172" s="20"/>
    </row>
    <row r="1173" spans="22:23">
      <c r="V1173" s="20"/>
      <c r="W1173" s="20"/>
    </row>
    <row r="1174" spans="22:23">
      <c r="V1174" s="20"/>
      <c r="W1174" s="20"/>
    </row>
    <row r="1175" spans="22:23">
      <c r="V1175" s="20"/>
      <c r="W1175" s="20"/>
    </row>
    <row r="1176" spans="22:23">
      <c r="V1176" s="20"/>
      <c r="W1176" s="20"/>
    </row>
    <row r="1177" spans="22:23">
      <c r="V1177" s="20"/>
      <c r="W1177" s="20"/>
    </row>
    <row r="1178" spans="22:23">
      <c r="V1178" s="20"/>
      <c r="W1178" s="20"/>
    </row>
    <row r="1179" spans="22:23">
      <c r="V1179" s="20"/>
      <c r="W1179" s="20"/>
    </row>
    <row r="1180" spans="22:23">
      <c r="V1180" s="20"/>
      <c r="W1180" s="20"/>
    </row>
    <row r="1181" spans="22:23">
      <c r="V1181" s="20"/>
      <c r="W1181" s="20"/>
    </row>
    <row r="1182" spans="22:23">
      <c r="V1182" s="20"/>
      <c r="W1182" s="20"/>
    </row>
    <row r="1183" spans="22:23">
      <c r="V1183" s="20"/>
      <c r="W1183" s="20"/>
    </row>
    <row r="1184" spans="22:23">
      <c r="V1184" s="20"/>
      <c r="W1184" s="20"/>
    </row>
    <row r="1185" spans="22:23">
      <c r="V1185" s="20"/>
      <c r="W1185" s="20"/>
    </row>
    <row r="1186" spans="22:23">
      <c r="V1186" s="20"/>
      <c r="W1186" s="20"/>
    </row>
    <row r="1187" spans="22:23">
      <c r="V1187" s="20"/>
      <c r="W1187" s="20"/>
    </row>
    <row r="1188" spans="22:23">
      <c r="V1188" s="20"/>
      <c r="W1188" s="20"/>
    </row>
    <row r="1189" spans="22:23">
      <c r="V1189" s="20"/>
      <c r="W1189" s="20"/>
    </row>
    <row r="1190" spans="22:23">
      <c r="V1190" s="20"/>
      <c r="W1190" s="20"/>
    </row>
    <row r="1191" spans="22:23">
      <c r="V1191" s="20"/>
      <c r="W1191" s="20"/>
    </row>
    <row r="1192" spans="22:23">
      <c r="V1192" s="20"/>
      <c r="W1192" s="20"/>
    </row>
    <row r="1193" spans="22:23">
      <c r="V1193" s="20"/>
      <c r="W1193" s="20"/>
    </row>
    <row r="1194" spans="22:23">
      <c r="V1194" s="20"/>
      <c r="W1194" s="20"/>
    </row>
    <row r="1195" spans="22:23">
      <c r="V1195" s="20"/>
      <c r="W1195" s="20"/>
    </row>
    <row r="1196" spans="22:23">
      <c r="V1196" s="20"/>
      <c r="W1196" s="20"/>
    </row>
    <row r="1197" spans="22:23">
      <c r="V1197" s="20"/>
      <c r="W1197" s="20"/>
    </row>
    <row r="1198" spans="22:23">
      <c r="V1198" s="20"/>
      <c r="W1198" s="20"/>
    </row>
    <row r="1199" spans="22:23">
      <c r="V1199" s="20"/>
      <c r="W1199" s="20"/>
    </row>
    <row r="1200" spans="22:23">
      <c r="V1200" s="20"/>
      <c r="W1200" s="20"/>
    </row>
    <row r="1201" spans="22:23">
      <c r="V1201" s="20"/>
      <c r="W1201" s="20"/>
    </row>
    <row r="1202" spans="22:23">
      <c r="V1202" s="20"/>
      <c r="W1202" s="20"/>
    </row>
    <row r="1203" spans="22:23">
      <c r="V1203" s="20"/>
      <c r="W1203" s="20"/>
    </row>
    <row r="1204" spans="22:23">
      <c r="V1204" s="20"/>
      <c r="W1204" s="20"/>
    </row>
    <row r="1205" spans="22:23">
      <c r="V1205" s="20"/>
      <c r="W1205" s="20"/>
    </row>
    <row r="1206" spans="22:23">
      <c r="V1206" s="20"/>
      <c r="W1206" s="20"/>
    </row>
    <row r="1207" spans="22:23">
      <c r="V1207" s="20"/>
      <c r="W1207" s="20"/>
    </row>
    <row r="1208" spans="22:23">
      <c r="V1208" s="20"/>
      <c r="W1208" s="20"/>
    </row>
    <row r="1209" spans="22:23">
      <c r="V1209" s="20"/>
      <c r="W1209" s="20"/>
    </row>
    <row r="1210" spans="22:23">
      <c r="V1210" s="20"/>
      <c r="W1210" s="20"/>
    </row>
    <row r="1211" spans="22:23">
      <c r="V1211" s="20"/>
      <c r="W1211" s="20"/>
    </row>
    <row r="1212" spans="22:23">
      <c r="V1212" s="20"/>
      <c r="W1212" s="20"/>
    </row>
    <row r="1213" spans="22:23">
      <c r="V1213" s="20"/>
      <c r="W1213" s="20"/>
    </row>
    <row r="1214" spans="22:23">
      <c r="V1214" s="20"/>
      <c r="W1214" s="20"/>
    </row>
    <row r="1215" spans="22:23">
      <c r="V1215" s="20"/>
      <c r="W1215" s="20"/>
    </row>
    <row r="1216" spans="22:23">
      <c r="V1216" s="20"/>
      <c r="W1216" s="20"/>
    </row>
    <row r="1217" spans="22:23">
      <c r="V1217" s="20"/>
      <c r="W1217" s="20"/>
    </row>
    <row r="1218" spans="22:23">
      <c r="V1218" s="20"/>
      <c r="W1218" s="20"/>
    </row>
    <row r="1219" spans="22:23">
      <c r="V1219" s="20"/>
      <c r="W1219" s="20"/>
    </row>
    <row r="1220" spans="22:23">
      <c r="V1220" s="20"/>
      <c r="W1220" s="20"/>
    </row>
    <row r="1221" spans="22:23">
      <c r="V1221" s="20"/>
      <c r="W1221" s="20"/>
    </row>
    <row r="1222" spans="22:23">
      <c r="V1222" s="20"/>
      <c r="W1222" s="20"/>
    </row>
    <row r="1223" spans="22:23">
      <c r="V1223" s="20"/>
      <c r="W1223" s="20"/>
    </row>
    <row r="1224" spans="22:23">
      <c r="V1224" s="20"/>
      <c r="W1224" s="20"/>
    </row>
    <row r="1225" spans="22:23">
      <c r="V1225" s="20"/>
      <c r="W1225" s="20"/>
    </row>
    <row r="1226" spans="22:23">
      <c r="V1226" s="20"/>
      <c r="W1226" s="20"/>
    </row>
    <row r="1227" spans="22:23">
      <c r="V1227" s="20"/>
      <c r="W1227" s="20"/>
    </row>
    <row r="1228" spans="22:23">
      <c r="V1228" s="20"/>
      <c r="W1228" s="20"/>
    </row>
    <row r="1229" spans="22:23">
      <c r="V1229" s="20"/>
      <c r="W1229" s="20"/>
    </row>
    <row r="1230" spans="22:23">
      <c r="V1230" s="20"/>
      <c r="W1230" s="20"/>
    </row>
    <row r="1231" spans="22:23">
      <c r="V1231" s="20"/>
      <c r="W1231" s="20"/>
    </row>
    <row r="1232" spans="22:23">
      <c r="V1232" s="20"/>
      <c r="W1232" s="20"/>
    </row>
    <row r="1233" spans="22:23">
      <c r="V1233" s="20"/>
      <c r="W1233" s="20"/>
    </row>
    <row r="1234" spans="22:23">
      <c r="V1234" s="20"/>
      <c r="W1234" s="20"/>
    </row>
    <row r="1235" spans="22:23">
      <c r="V1235" s="20"/>
      <c r="W1235" s="20"/>
    </row>
    <row r="1236" spans="22:23">
      <c r="V1236" s="20"/>
      <c r="W1236" s="20"/>
    </row>
    <row r="1237" spans="22:23">
      <c r="V1237" s="20"/>
      <c r="W1237" s="20"/>
    </row>
    <row r="1238" spans="22:23">
      <c r="V1238" s="20"/>
      <c r="W1238" s="20"/>
    </row>
    <row r="1239" spans="22:23">
      <c r="V1239" s="20"/>
      <c r="W1239" s="20"/>
    </row>
    <row r="1240" spans="22:23">
      <c r="V1240" s="20"/>
      <c r="W1240" s="20"/>
    </row>
    <row r="1241" spans="22:23">
      <c r="V1241" s="20"/>
      <c r="W1241" s="20"/>
    </row>
    <row r="1242" spans="22:23">
      <c r="V1242" s="20"/>
      <c r="W1242" s="20"/>
    </row>
    <row r="1243" spans="22:23">
      <c r="V1243" s="20"/>
      <c r="W1243" s="20"/>
    </row>
    <row r="1244" spans="22:23">
      <c r="V1244" s="20"/>
      <c r="W1244" s="20"/>
    </row>
    <row r="1245" spans="22:23">
      <c r="V1245" s="20"/>
      <c r="W1245" s="20"/>
    </row>
    <row r="1246" spans="22:23">
      <c r="V1246" s="20"/>
      <c r="W1246" s="20"/>
    </row>
    <row r="1247" spans="22:23">
      <c r="V1247" s="20"/>
      <c r="W1247" s="20"/>
    </row>
    <row r="1248" spans="22:23">
      <c r="V1248" s="20"/>
      <c r="W1248" s="20"/>
    </row>
    <row r="1249" spans="22:23">
      <c r="V1249" s="20"/>
      <c r="W1249" s="20"/>
    </row>
    <row r="1250" spans="22:23">
      <c r="V1250" s="20"/>
      <c r="W1250" s="20"/>
    </row>
    <row r="1251" spans="22:23">
      <c r="V1251" s="20"/>
      <c r="W1251" s="20"/>
    </row>
    <row r="1252" spans="22:23">
      <c r="V1252" s="20"/>
      <c r="W1252" s="20"/>
    </row>
    <row r="1253" spans="22:23">
      <c r="V1253" s="20"/>
      <c r="W1253" s="20"/>
    </row>
    <row r="1254" spans="22:23">
      <c r="V1254" s="20"/>
      <c r="W1254" s="20"/>
    </row>
    <row r="1255" spans="22:23">
      <c r="V1255" s="20"/>
      <c r="W1255" s="20"/>
    </row>
    <row r="1256" spans="22:23">
      <c r="V1256" s="20"/>
      <c r="W1256" s="20"/>
    </row>
    <row r="1257" spans="22:23">
      <c r="V1257" s="20"/>
      <c r="W1257" s="20"/>
    </row>
    <row r="1258" spans="22:23">
      <c r="V1258" s="20"/>
      <c r="W1258" s="20"/>
    </row>
    <row r="1259" spans="22:23">
      <c r="V1259" s="20"/>
      <c r="W1259" s="20"/>
    </row>
    <row r="1260" spans="22:23">
      <c r="V1260" s="20"/>
      <c r="W1260" s="20"/>
    </row>
    <row r="1261" spans="22:23">
      <c r="V1261" s="20"/>
      <c r="W1261" s="20"/>
    </row>
    <row r="1262" spans="22:23">
      <c r="V1262" s="20"/>
      <c r="W1262" s="20"/>
    </row>
    <row r="1263" spans="22:23">
      <c r="V1263" s="20"/>
      <c r="W1263" s="20"/>
    </row>
    <row r="1264" spans="22:23">
      <c r="V1264" s="20"/>
      <c r="W1264" s="20"/>
    </row>
    <row r="1265" spans="22:23">
      <c r="V1265" s="20"/>
      <c r="W1265" s="20"/>
    </row>
    <row r="1266" spans="22:23">
      <c r="V1266" s="20"/>
      <c r="W1266" s="20"/>
    </row>
    <row r="1267" spans="22:23">
      <c r="V1267" s="20"/>
      <c r="W1267" s="20"/>
    </row>
    <row r="1268" spans="22:23">
      <c r="V1268" s="20"/>
      <c r="W1268" s="20"/>
    </row>
    <row r="1269" spans="22:23">
      <c r="V1269" s="20"/>
      <c r="W1269" s="20"/>
    </row>
    <row r="1270" spans="22:23">
      <c r="V1270" s="20"/>
      <c r="W1270" s="20"/>
    </row>
    <row r="1271" spans="22:23">
      <c r="V1271" s="20"/>
      <c r="W1271" s="20"/>
    </row>
    <row r="1272" spans="22:23">
      <c r="V1272" s="20"/>
      <c r="W1272" s="20"/>
    </row>
    <row r="1273" spans="22:23">
      <c r="V1273" s="20"/>
      <c r="W1273" s="20"/>
    </row>
    <row r="1274" spans="22:23">
      <c r="V1274" s="20"/>
      <c r="W1274" s="20"/>
    </row>
    <row r="1275" spans="22:23">
      <c r="V1275" s="20"/>
      <c r="W1275" s="20"/>
    </row>
    <row r="1276" spans="22:23">
      <c r="V1276" s="20"/>
      <c r="W1276" s="20"/>
    </row>
    <row r="1277" spans="22:23">
      <c r="V1277" s="20"/>
      <c r="W1277" s="20"/>
    </row>
    <row r="1278" spans="22:23">
      <c r="V1278" s="20"/>
      <c r="W1278" s="20"/>
    </row>
    <row r="1279" spans="22:23">
      <c r="V1279" s="20"/>
      <c r="W1279" s="20"/>
    </row>
    <row r="1280" spans="22:23">
      <c r="V1280" s="20"/>
      <c r="W1280" s="20"/>
    </row>
    <row r="1281" spans="22:23">
      <c r="V1281" s="20"/>
      <c r="W1281" s="20"/>
    </row>
    <row r="1282" spans="22:23">
      <c r="V1282" s="20"/>
      <c r="W1282" s="20"/>
    </row>
    <row r="1283" spans="22:23">
      <c r="V1283" s="20"/>
      <c r="W1283" s="20"/>
    </row>
    <row r="1284" spans="22:23">
      <c r="V1284" s="20"/>
      <c r="W1284" s="20"/>
    </row>
    <row r="1285" spans="22:23">
      <c r="V1285" s="20"/>
      <c r="W1285" s="20"/>
    </row>
    <row r="1286" spans="22:23">
      <c r="V1286" s="20"/>
      <c r="W1286" s="20"/>
    </row>
    <row r="1287" spans="22:23">
      <c r="V1287" s="20"/>
      <c r="W1287" s="20"/>
    </row>
    <row r="1288" spans="22:23">
      <c r="V1288" s="20"/>
      <c r="W1288" s="20"/>
    </row>
    <row r="1289" spans="22:23">
      <c r="V1289" s="20"/>
      <c r="W1289" s="20"/>
    </row>
    <row r="1290" spans="22:23">
      <c r="V1290" s="20"/>
      <c r="W1290" s="20"/>
    </row>
    <row r="1291" spans="22:23">
      <c r="V1291" s="20"/>
      <c r="W1291" s="20"/>
    </row>
    <row r="1292" spans="22:23">
      <c r="V1292" s="20"/>
      <c r="W1292" s="20"/>
    </row>
    <row r="1293" spans="22:23">
      <c r="V1293" s="20"/>
      <c r="W1293" s="20"/>
    </row>
    <row r="1294" spans="22:23">
      <c r="V1294" s="20"/>
      <c r="W1294" s="20"/>
    </row>
    <row r="1295" spans="22:23">
      <c r="V1295" s="20"/>
      <c r="W1295" s="20"/>
    </row>
    <row r="1296" spans="22:23">
      <c r="V1296" s="20"/>
      <c r="W1296" s="20"/>
    </row>
    <row r="1297" spans="22:23">
      <c r="V1297" s="20"/>
      <c r="W1297" s="20"/>
    </row>
    <row r="1298" spans="22:23">
      <c r="V1298" s="20"/>
      <c r="W1298" s="20"/>
    </row>
    <row r="1299" spans="22:23">
      <c r="V1299" s="20"/>
      <c r="W1299" s="20"/>
    </row>
    <row r="1300" spans="22:23">
      <c r="V1300" s="20"/>
      <c r="W1300" s="20"/>
    </row>
    <row r="1301" spans="22:23">
      <c r="V1301" s="20"/>
      <c r="W1301" s="20"/>
    </row>
    <row r="1302" spans="22:23">
      <c r="V1302" s="20"/>
      <c r="W1302" s="20"/>
    </row>
    <row r="1303" spans="22:23">
      <c r="V1303" s="20"/>
      <c r="W1303" s="20"/>
    </row>
    <row r="1304" spans="22:23">
      <c r="V1304" s="20"/>
      <c r="W1304" s="20"/>
    </row>
    <row r="1305" spans="22:23">
      <c r="V1305" s="20"/>
      <c r="W1305" s="20"/>
    </row>
    <row r="1306" spans="22:23">
      <c r="V1306" s="20"/>
      <c r="W1306" s="20"/>
    </row>
    <row r="1307" spans="22:23">
      <c r="V1307" s="20"/>
      <c r="W1307" s="20"/>
    </row>
    <row r="1308" spans="22:23">
      <c r="V1308" s="20"/>
      <c r="W1308" s="20"/>
    </row>
    <row r="1309" spans="22:23">
      <c r="V1309" s="20"/>
      <c r="W1309" s="20"/>
    </row>
    <row r="1310" spans="22:23">
      <c r="V1310" s="20"/>
      <c r="W1310" s="20"/>
    </row>
    <row r="1311" spans="22:23">
      <c r="V1311" s="20"/>
      <c r="W1311" s="20"/>
    </row>
    <row r="1312" spans="22:23">
      <c r="V1312" s="20"/>
      <c r="W1312" s="20"/>
    </row>
    <row r="1313" spans="22:23">
      <c r="V1313" s="20"/>
      <c r="W1313" s="20"/>
    </row>
    <row r="1314" spans="22:23">
      <c r="V1314" s="20"/>
      <c r="W1314" s="20"/>
    </row>
    <row r="1315" spans="22:23">
      <c r="V1315" s="20"/>
      <c r="W1315" s="20"/>
    </row>
    <row r="1316" spans="22:23">
      <c r="V1316" s="20"/>
      <c r="W1316" s="20"/>
    </row>
    <row r="1317" spans="22:23">
      <c r="V1317" s="20"/>
      <c r="W1317" s="20"/>
    </row>
    <row r="1318" spans="22:23">
      <c r="V1318" s="20"/>
      <c r="W1318" s="20"/>
    </row>
    <row r="1319" spans="22:23">
      <c r="V1319" s="20"/>
      <c r="W1319" s="20"/>
    </row>
    <row r="1320" spans="22:23">
      <c r="V1320" s="20"/>
      <c r="W1320" s="20"/>
    </row>
    <row r="1321" spans="22:23">
      <c r="V1321" s="20"/>
      <c r="W1321" s="20"/>
    </row>
    <row r="1322" spans="22:23">
      <c r="V1322" s="20"/>
      <c r="W1322" s="20"/>
    </row>
    <row r="1323" spans="22:23">
      <c r="V1323" s="20"/>
      <c r="W1323" s="20"/>
    </row>
    <row r="1324" spans="22:23">
      <c r="V1324" s="20"/>
      <c r="W1324" s="20"/>
    </row>
    <row r="1325" spans="22:23">
      <c r="V1325" s="20"/>
      <c r="W1325" s="20"/>
    </row>
    <row r="1326" spans="22:23">
      <c r="V1326" s="20"/>
      <c r="W1326" s="20"/>
    </row>
    <row r="1327" spans="22:23">
      <c r="V1327" s="20"/>
      <c r="W1327" s="20"/>
    </row>
    <row r="1328" spans="22:23">
      <c r="V1328" s="20"/>
      <c r="W1328" s="20"/>
    </row>
    <row r="1329" spans="22:23">
      <c r="V1329" s="20"/>
      <c r="W1329" s="20"/>
    </row>
    <row r="1330" spans="22:23">
      <c r="V1330" s="20"/>
      <c r="W1330" s="20"/>
    </row>
    <row r="1331" spans="22:23">
      <c r="V1331" s="20"/>
      <c r="W1331" s="20"/>
    </row>
    <row r="1332" spans="22:23">
      <c r="V1332" s="20"/>
      <c r="W1332" s="20"/>
    </row>
    <row r="1333" spans="22:23">
      <c r="V1333" s="20"/>
      <c r="W1333" s="20"/>
    </row>
    <row r="1334" spans="22:23">
      <c r="V1334" s="20"/>
      <c r="W1334" s="20"/>
    </row>
    <row r="1335" spans="22:23">
      <c r="V1335" s="20"/>
      <c r="W1335" s="20"/>
    </row>
    <row r="1336" spans="22:23">
      <c r="V1336" s="20"/>
      <c r="W1336" s="20"/>
    </row>
    <row r="1337" spans="22:23">
      <c r="V1337" s="20"/>
      <c r="W1337" s="20"/>
    </row>
    <row r="1338" spans="22:23">
      <c r="V1338" s="20"/>
      <c r="W1338" s="20"/>
    </row>
    <row r="1339" spans="22:23">
      <c r="V1339" s="20"/>
      <c r="W1339" s="20"/>
    </row>
    <row r="1340" spans="22:23">
      <c r="V1340" s="20"/>
      <c r="W1340" s="20"/>
    </row>
    <row r="1341" spans="22:23">
      <c r="V1341" s="20"/>
      <c r="W1341" s="20"/>
    </row>
    <row r="1342" spans="22:23">
      <c r="V1342" s="20"/>
      <c r="W1342" s="20"/>
    </row>
    <row r="1343" spans="22:23">
      <c r="V1343" s="20"/>
      <c r="W1343" s="20"/>
    </row>
    <row r="1344" spans="22:23">
      <c r="V1344" s="20"/>
      <c r="W1344" s="20"/>
    </row>
    <row r="1345" spans="22:23">
      <c r="V1345" s="20"/>
      <c r="W1345" s="20"/>
    </row>
    <row r="1346" spans="22:23">
      <c r="V1346" s="20"/>
      <c r="W1346" s="20"/>
    </row>
    <row r="1347" spans="22:23">
      <c r="V1347" s="20"/>
      <c r="W1347" s="20"/>
    </row>
    <row r="1348" spans="22:23">
      <c r="V1348" s="20"/>
      <c r="W1348" s="20"/>
    </row>
    <row r="1349" spans="22:23">
      <c r="V1349" s="20"/>
      <c r="W1349" s="20"/>
    </row>
    <row r="1350" spans="22:23">
      <c r="V1350" s="20"/>
      <c r="W1350" s="20"/>
    </row>
    <row r="1351" spans="22:23">
      <c r="V1351" s="20"/>
      <c r="W1351" s="20"/>
    </row>
    <row r="1352" spans="22:23">
      <c r="V1352" s="20"/>
      <c r="W1352" s="20"/>
    </row>
    <row r="1353" spans="22:23">
      <c r="V1353" s="20"/>
      <c r="W1353" s="20"/>
    </row>
    <row r="1354" spans="22:23">
      <c r="V1354" s="20"/>
      <c r="W1354" s="20"/>
    </row>
    <row r="1355" spans="22:23">
      <c r="V1355" s="20"/>
      <c r="W1355" s="20"/>
    </row>
    <row r="1356" spans="22:23">
      <c r="V1356" s="20"/>
      <c r="W1356" s="20"/>
    </row>
    <row r="1357" spans="22:23">
      <c r="V1357" s="20"/>
      <c r="W1357" s="20"/>
    </row>
    <row r="1358" spans="22:23">
      <c r="V1358" s="20"/>
      <c r="W1358" s="20"/>
    </row>
    <row r="1359" spans="22:23">
      <c r="V1359" s="20"/>
      <c r="W1359" s="20"/>
    </row>
    <row r="1360" spans="22:23">
      <c r="V1360" s="20"/>
      <c r="W1360" s="20"/>
    </row>
    <row r="1361" spans="22:23">
      <c r="V1361" s="20"/>
      <c r="W1361" s="20"/>
    </row>
    <row r="1362" spans="22:23">
      <c r="V1362" s="20"/>
      <c r="W1362" s="20"/>
    </row>
    <row r="1363" spans="22:23">
      <c r="V1363" s="20"/>
      <c r="W1363" s="20"/>
    </row>
    <row r="1364" spans="22:23">
      <c r="V1364" s="20"/>
      <c r="W1364" s="20"/>
    </row>
    <row r="1365" spans="22:23">
      <c r="V1365" s="20"/>
      <c r="W1365" s="20"/>
    </row>
    <row r="1366" spans="22:23">
      <c r="V1366" s="20"/>
      <c r="W1366" s="20"/>
    </row>
    <row r="1367" spans="22:23">
      <c r="V1367" s="20"/>
      <c r="W1367" s="20"/>
    </row>
    <row r="1368" spans="22:23">
      <c r="V1368" s="20"/>
      <c r="W1368" s="20"/>
    </row>
    <row r="1369" spans="22:23">
      <c r="V1369" s="20"/>
      <c r="W1369" s="20"/>
    </row>
    <row r="1370" spans="22:23">
      <c r="V1370" s="20"/>
      <c r="W1370" s="20"/>
    </row>
    <row r="1371" spans="22:23">
      <c r="V1371" s="20"/>
      <c r="W1371" s="20"/>
    </row>
    <row r="1372" spans="22:23">
      <c r="V1372" s="20"/>
      <c r="W1372" s="20"/>
    </row>
    <row r="1373" spans="22:23">
      <c r="V1373" s="20"/>
      <c r="W1373" s="20"/>
    </row>
    <row r="1374" spans="22:23">
      <c r="V1374" s="20"/>
      <c r="W1374" s="20"/>
    </row>
    <row r="1375" spans="22:23">
      <c r="V1375" s="20"/>
      <c r="W1375" s="20"/>
    </row>
    <row r="1376" spans="22:23">
      <c r="V1376" s="20"/>
      <c r="W1376" s="20"/>
    </row>
    <row r="1377" spans="22:23">
      <c r="V1377" s="20"/>
      <c r="W1377" s="20"/>
    </row>
    <row r="1378" spans="22:23">
      <c r="V1378" s="20"/>
      <c r="W1378" s="20"/>
    </row>
    <row r="1379" spans="22:23">
      <c r="V1379" s="20"/>
      <c r="W1379" s="20"/>
    </row>
    <row r="1380" spans="22:23">
      <c r="V1380" s="20"/>
      <c r="W1380" s="20"/>
    </row>
    <row r="1381" spans="22:23">
      <c r="V1381" s="20"/>
      <c r="W1381" s="20"/>
    </row>
    <row r="1382" spans="22:23">
      <c r="V1382" s="20"/>
      <c r="W1382" s="20"/>
    </row>
    <row r="1383" spans="22:23">
      <c r="V1383" s="20"/>
      <c r="W1383" s="20"/>
    </row>
    <row r="1384" spans="22:23">
      <c r="V1384" s="20"/>
      <c r="W1384" s="20"/>
    </row>
    <row r="1385" spans="22:23">
      <c r="V1385" s="20"/>
      <c r="W1385" s="20"/>
    </row>
    <row r="1386" spans="22:23">
      <c r="V1386" s="20"/>
      <c r="W1386" s="20"/>
    </row>
    <row r="1387" spans="22:23">
      <c r="V1387" s="20"/>
      <c r="W1387" s="20"/>
    </row>
    <row r="1388" spans="22:23">
      <c r="V1388" s="20"/>
      <c r="W1388" s="20"/>
    </row>
    <row r="1389" spans="22:23">
      <c r="V1389" s="20"/>
      <c r="W1389" s="20"/>
    </row>
    <row r="1390" spans="22:23">
      <c r="V1390" s="20"/>
      <c r="W1390" s="20"/>
    </row>
    <row r="1391" spans="22:23">
      <c r="V1391" s="20"/>
      <c r="W1391" s="20"/>
    </row>
    <row r="1392" spans="22:23">
      <c r="V1392" s="20"/>
      <c r="W1392" s="20"/>
    </row>
    <row r="1393" spans="22:23">
      <c r="V1393" s="20"/>
      <c r="W1393" s="20"/>
    </row>
    <row r="1394" spans="22:23">
      <c r="V1394" s="20"/>
      <c r="W1394" s="20"/>
    </row>
    <row r="1395" spans="22:23">
      <c r="V1395" s="20"/>
      <c r="W1395" s="20"/>
    </row>
    <row r="1396" spans="22:23">
      <c r="V1396" s="20"/>
      <c r="W1396" s="20"/>
    </row>
    <row r="1397" spans="22:23">
      <c r="V1397" s="20"/>
      <c r="W1397" s="20"/>
    </row>
    <row r="1398" spans="22:23">
      <c r="V1398" s="20"/>
      <c r="W1398" s="20"/>
    </row>
    <row r="1399" spans="22:23">
      <c r="V1399" s="20"/>
      <c r="W1399" s="20"/>
    </row>
    <row r="1400" spans="22:23">
      <c r="V1400" s="20"/>
      <c r="W1400" s="20"/>
    </row>
    <row r="1401" spans="22:23">
      <c r="V1401" s="20"/>
      <c r="W1401" s="20"/>
    </row>
    <row r="1402" spans="22:23">
      <c r="V1402" s="20"/>
      <c r="W1402" s="20"/>
    </row>
    <row r="1403" spans="22:23">
      <c r="V1403" s="20"/>
      <c r="W1403" s="20"/>
    </row>
    <row r="1404" spans="22:23">
      <c r="V1404" s="20"/>
      <c r="W1404" s="20"/>
    </row>
    <row r="1405" spans="22:23">
      <c r="V1405" s="20"/>
      <c r="W1405" s="20"/>
    </row>
    <row r="1406" spans="22:23">
      <c r="V1406" s="20"/>
      <c r="W1406" s="20"/>
    </row>
    <row r="1407" spans="22:23">
      <c r="V1407" s="20"/>
      <c r="W1407" s="20"/>
    </row>
    <row r="1408" spans="22:23">
      <c r="V1408" s="20"/>
      <c r="W1408" s="20"/>
    </row>
    <row r="1409" spans="22:23">
      <c r="V1409" s="20"/>
      <c r="W1409" s="20"/>
    </row>
    <row r="1410" spans="22:23">
      <c r="V1410" s="20"/>
      <c r="W1410" s="20"/>
    </row>
    <row r="1411" spans="22:23">
      <c r="V1411" s="20"/>
      <c r="W1411" s="20"/>
    </row>
    <row r="1412" spans="22:23">
      <c r="V1412" s="20"/>
      <c r="W1412" s="20"/>
    </row>
    <row r="1413" spans="22:23">
      <c r="V1413" s="20"/>
      <c r="W1413" s="20"/>
    </row>
    <row r="1414" spans="22:23">
      <c r="V1414" s="20"/>
      <c r="W1414" s="20"/>
    </row>
    <row r="1415" spans="22:23">
      <c r="V1415" s="20"/>
      <c r="W1415" s="20"/>
    </row>
    <row r="1416" spans="22:23">
      <c r="V1416" s="20"/>
      <c r="W1416" s="20"/>
    </row>
    <row r="1417" spans="22:23">
      <c r="V1417" s="20"/>
      <c r="W1417" s="20"/>
    </row>
    <row r="1418" spans="22:23">
      <c r="V1418" s="20"/>
      <c r="W1418" s="20"/>
    </row>
    <row r="1419" spans="22:23">
      <c r="V1419" s="20"/>
      <c r="W1419" s="20"/>
    </row>
    <row r="1420" spans="22:23">
      <c r="V1420" s="20"/>
      <c r="W1420" s="20"/>
    </row>
    <row r="1421" spans="22:23">
      <c r="V1421" s="20"/>
      <c r="W1421" s="20"/>
    </row>
    <row r="1422" spans="22:23">
      <c r="V1422" s="20"/>
      <c r="W1422" s="20"/>
    </row>
    <row r="1423" spans="22:23">
      <c r="V1423" s="20"/>
      <c r="W1423" s="20"/>
    </row>
    <row r="1424" spans="22:23">
      <c r="V1424" s="20"/>
      <c r="W1424" s="20"/>
    </row>
    <row r="1425" spans="22:23">
      <c r="V1425" s="20"/>
      <c r="W1425" s="20"/>
    </row>
    <row r="1426" spans="22:23">
      <c r="V1426" s="20"/>
      <c r="W1426" s="20"/>
    </row>
    <row r="1427" spans="22:23">
      <c r="V1427" s="20"/>
      <c r="W1427" s="20"/>
    </row>
    <row r="1428" spans="22:23">
      <c r="V1428" s="20"/>
      <c r="W1428" s="20"/>
    </row>
    <row r="1429" spans="22:23">
      <c r="V1429" s="20"/>
      <c r="W1429" s="20"/>
    </row>
    <row r="1430" spans="22:23">
      <c r="V1430" s="20"/>
      <c r="W1430" s="20"/>
    </row>
    <row r="1431" spans="22:23">
      <c r="V1431" s="20"/>
      <c r="W1431" s="20"/>
    </row>
    <row r="1432" spans="22:23">
      <c r="V1432" s="20"/>
      <c r="W1432" s="20"/>
    </row>
    <row r="1433" spans="22:23">
      <c r="V1433" s="20"/>
      <c r="W1433" s="20"/>
    </row>
    <row r="1434" spans="22:23">
      <c r="V1434" s="20"/>
      <c r="W1434" s="20"/>
    </row>
    <row r="1435" spans="22:23">
      <c r="V1435" s="20"/>
      <c r="W1435" s="20"/>
    </row>
    <row r="1436" spans="22:23">
      <c r="V1436" s="20"/>
      <c r="W1436" s="20"/>
    </row>
    <row r="1437" spans="22:23">
      <c r="V1437" s="20"/>
      <c r="W1437" s="20"/>
    </row>
    <row r="1438" spans="22:23">
      <c r="V1438" s="20"/>
      <c r="W1438" s="20"/>
    </row>
    <row r="1439" spans="22:23">
      <c r="V1439" s="20"/>
      <c r="W1439" s="20"/>
    </row>
    <row r="1440" spans="22:23">
      <c r="V1440" s="20"/>
      <c r="W1440" s="20"/>
    </row>
    <row r="1441" spans="22:23">
      <c r="V1441" s="20"/>
      <c r="W1441" s="20"/>
    </row>
    <row r="1442" spans="22:23">
      <c r="V1442" s="20"/>
      <c r="W1442" s="20"/>
    </row>
    <row r="1443" spans="22:23">
      <c r="V1443" s="20"/>
      <c r="W1443" s="20"/>
    </row>
    <row r="1444" spans="22:23">
      <c r="V1444" s="20"/>
      <c r="W1444" s="20"/>
    </row>
    <row r="1445" spans="22:23">
      <c r="V1445" s="20"/>
      <c r="W1445" s="20"/>
    </row>
    <row r="1446" spans="22:23">
      <c r="V1446" s="20"/>
      <c r="W1446" s="20"/>
    </row>
    <row r="1447" spans="22:23">
      <c r="V1447" s="20"/>
      <c r="W1447" s="20"/>
    </row>
    <row r="1448" spans="22:23">
      <c r="V1448" s="20"/>
      <c r="W1448" s="20"/>
    </row>
    <row r="1449" spans="22:23">
      <c r="V1449" s="20"/>
      <c r="W1449" s="20"/>
    </row>
    <row r="1450" spans="22:23">
      <c r="V1450" s="20"/>
      <c r="W1450" s="20"/>
    </row>
    <row r="1451" spans="22:23">
      <c r="V1451" s="20"/>
      <c r="W1451" s="20"/>
    </row>
    <row r="1452" spans="22:23">
      <c r="V1452" s="20"/>
      <c r="W1452" s="20"/>
    </row>
    <row r="1453" spans="22:23">
      <c r="V1453" s="20"/>
      <c r="W1453" s="20"/>
    </row>
    <row r="1454" spans="22:23">
      <c r="V1454" s="20"/>
      <c r="W1454" s="20"/>
    </row>
    <row r="1455" spans="22:23">
      <c r="V1455" s="20"/>
      <c r="W1455" s="20"/>
    </row>
    <row r="1456" spans="22:23">
      <c r="V1456" s="20"/>
      <c r="W1456" s="20"/>
    </row>
    <row r="1457" spans="22:23">
      <c r="V1457" s="20"/>
      <c r="W1457" s="20"/>
    </row>
    <row r="1458" spans="22:23">
      <c r="V1458" s="20"/>
      <c r="W1458" s="20"/>
    </row>
    <row r="1459" spans="22:23">
      <c r="V1459" s="20"/>
      <c r="W1459" s="20"/>
    </row>
    <row r="1460" spans="22:23">
      <c r="V1460" s="20"/>
      <c r="W1460" s="20"/>
    </row>
    <row r="1461" spans="22:23">
      <c r="V1461" s="20"/>
      <c r="W1461" s="20"/>
    </row>
    <row r="1462" spans="22:23">
      <c r="V1462" s="20"/>
      <c r="W1462" s="20"/>
    </row>
    <row r="1463" spans="22:23">
      <c r="V1463" s="20"/>
      <c r="W1463" s="20"/>
    </row>
    <row r="1464" spans="22:23">
      <c r="V1464" s="20"/>
      <c r="W1464" s="20"/>
    </row>
    <row r="1465" spans="22:23">
      <c r="V1465" s="20"/>
      <c r="W1465" s="20"/>
    </row>
    <row r="1466" spans="22:23">
      <c r="V1466" s="20"/>
      <c r="W1466" s="20"/>
    </row>
    <row r="1467" spans="22:23">
      <c r="V1467" s="20"/>
      <c r="W1467" s="20"/>
    </row>
    <row r="1468" spans="22:23">
      <c r="V1468" s="20"/>
      <c r="W1468" s="20"/>
    </row>
    <row r="1469" spans="22:23">
      <c r="V1469" s="20"/>
      <c r="W1469" s="20"/>
    </row>
    <row r="1470" spans="22:23">
      <c r="V1470" s="20"/>
      <c r="W1470" s="20"/>
    </row>
    <row r="1471" spans="22:23">
      <c r="V1471" s="20"/>
      <c r="W1471" s="20"/>
    </row>
    <row r="1472" spans="22:23">
      <c r="V1472" s="20"/>
      <c r="W1472" s="20"/>
    </row>
    <row r="1473" spans="22:23">
      <c r="V1473" s="20"/>
      <c r="W1473" s="20"/>
    </row>
    <row r="1474" spans="22:23">
      <c r="V1474" s="20"/>
      <c r="W1474" s="20"/>
    </row>
    <row r="1475" spans="22:23">
      <c r="V1475" s="20"/>
      <c r="W1475" s="20"/>
    </row>
    <row r="1476" spans="22:23">
      <c r="V1476" s="20"/>
      <c r="W1476" s="20"/>
    </row>
    <row r="1477" spans="22:23">
      <c r="V1477" s="20"/>
      <c r="W1477" s="20"/>
    </row>
    <row r="1478" spans="22:23">
      <c r="V1478" s="20"/>
      <c r="W1478" s="20"/>
    </row>
    <row r="1479" spans="22:23">
      <c r="V1479" s="20"/>
      <c r="W1479" s="20"/>
    </row>
    <row r="1480" spans="22:23">
      <c r="V1480" s="20"/>
      <c r="W1480" s="20"/>
    </row>
    <row r="1481" spans="22:23">
      <c r="V1481" s="20"/>
      <c r="W1481" s="20"/>
    </row>
    <row r="1482" spans="22:23">
      <c r="V1482" s="20"/>
      <c r="W1482" s="20"/>
    </row>
    <row r="1483" spans="22:23">
      <c r="V1483" s="20"/>
      <c r="W1483" s="20"/>
    </row>
    <row r="1484" spans="22:23">
      <c r="V1484" s="20"/>
      <c r="W1484" s="20"/>
    </row>
    <row r="1485" spans="22:23">
      <c r="V1485" s="20"/>
      <c r="W1485" s="20"/>
    </row>
    <row r="1486" spans="22:23">
      <c r="V1486" s="20"/>
      <c r="W1486" s="20"/>
    </row>
    <row r="1487" spans="22:23">
      <c r="V1487" s="20"/>
      <c r="W1487" s="20"/>
    </row>
    <row r="1488" spans="22:23">
      <c r="V1488" s="20"/>
      <c r="W1488" s="20"/>
    </row>
    <row r="1489" spans="22:23">
      <c r="V1489" s="20"/>
      <c r="W1489" s="20"/>
    </row>
    <row r="1490" spans="22:23">
      <c r="V1490" s="20"/>
      <c r="W1490" s="20"/>
    </row>
    <row r="1491" spans="22:23">
      <c r="V1491" s="20"/>
      <c r="W1491" s="20"/>
    </row>
    <row r="1492" spans="22:23">
      <c r="V1492" s="20"/>
      <c r="W1492" s="20"/>
    </row>
    <row r="1493" spans="22:23">
      <c r="V1493" s="20"/>
      <c r="W1493" s="20"/>
    </row>
    <row r="1494" spans="22:23">
      <c r="V1494" s="20"/>
      <c r="W1494" s="20"/>
    </row>
    <row r="1495" spans="22:23">
      <c r="V1495" s="20"/>
      <c r="W1495" s="20"/>
    </row>
    <row r="1496" spans="22:23">
      <c r="V1496" s="20"/>
      <c r="W1496" s="20"/>
    </row>
    <row r="1497" spans="22:23">
      <c r="V1497" s="20"/>
      <c r="W1497" s="20"/>
    </row>
    <row r="1498" spans="22:23">
      <c r="V1498" s="20"/>
      <c r="W1498" s="20"/>
    </row>
    <row r="1499" spans="22:23">
      <c r="V1499" s="20"/>
      <c r="W1499" s="20"/>
    </row>
    <row r="1500" spans="22:23">
      <c r="V1500" s="20"/>
      <c r="W1500" s="20"/>
    </row>
    <row r="1501" spans="22:23">
      <c r="V1501" s="20"/>
      <c r="W1501" s="20"/>
    </row>
    <row r="1502" spans="22:23">
      <c r="V1502" s="20"/>
      <c r="W1502" s="20"/>
    </row>
    <row r="1503" spans="22:23">
      <c r="V1503" s="20"/>
      <c r="W1503" s="20"/>
    </row>
    <row r="1504" spans="22:23">
      <c r="V1504" s="20"/>
      <c r="W1504" s="20"/>
    </row>
    <row r="1505" spans="22:23">
      <c r="V1505" s="20"/>
      <c r="W1505" s="20"/>
    </row>
    <row r="1506" spans="22:23">
      <c r="V1506" s="20"/>
      <c r="W1506" s="20"/>
    </row>
    <row r="1507" spans="22:23">
      <c r="V1507" s="20"/>
      <c r="W1507" s="20"/>
    </row>
    <row r="1508" spans="22:23">
      <c r="V1508" s="20"/>
      <c r="W1508" s="20"/>
    </row>
    <row r="1509" spans="22:23">
      <c r="V1509" s="20"/>
      <c r="W1509" s="20"/>
    </row>
    <row r="1510" spans="22:23">
      <c r="V1510" s="20"/>
      <c r="W1510" s="20"/>
    </row>
    <row r="1511" spans="22:23">
      <c r="V1511" s="20"/>
      <c r="W1511" s="20"/>
    </row>
    <row r="1512" spans="22:23">
      <c r="V1512" s="20"/>
      <c r="W1512" s="20"/>
    </row>
    <row r="1513" spans="22:23">
      <c r="V1513" s="20"/>
      <c r="W1513" s="20"/>
    </row>
    <row r="1514" spans="22:23">
      <c r="V1514" s="20"/>
      <c r="W1514" s="20"/>
    </row>
    <row r="1515" spans="22:23">
      <c r="V1515" s="20"/>
      <c r="W1515" s="20"/>
    </row>
    <row r="1516" spans="22:23">
      <c r="V1516" s="20"/>
      <c r="W1516" s="20"/>
    </row>
    <row r="1517" spans="22:23">
      <c r="V1517" s="20"/>
      <c r="W1517" s="20"/>
    </row>
    <row r="1518" spans="22:23">
      <c r="V1518" s="20"/>
      <c r="W1518" s="20"/>
    </row>
    <row r="1519" spans="22:23">
      <c r="V1519" s="20"/>
      <c r="W1519" s="20"/>
    </row>
    <row r="1520" spans="22:23">
      <c r="V1520" s="20"/>
      <c r="W1520" s="20"/>
    </row>
    <row r="1521" spans="22:23">
      <c r="V1521" s="20"/>
      <c r="W1521" s="20"/>
    </row>
    <row r="1522" spans="22:23">
      <c r="V1522" s="20"/>
      <c r="W1522" s="20"/>
    </row>
    <row r="1523" spans="22:23">
      <c r="V1523" s="20"/>
      <c r="W1523" s="20"/>
    </row>
    <row r="1524" spans="22:23">
      <c r="V1524" s="20"/>
      <c r="W1524" s="20"/>
    </row>
    <row r="1525" spans="22:23">
      <c r="V1525" s="20"/>
      <c r="W1525" s="20"/>
    </row>
    <row r="1526" spans="22:23">
      <c r="V1526" s="20"/>
      <c r="W1526" s="20"/>
    </row>
    <row r="1527" spans="22:23">
      <c r="V1527" s="20"/>
      <c r="W1527" s="20"/>
    </row>
    <row r="1528" spans="22:23">
      <c r="V1528" s="20"/>
      <c r="W1528" s="20"/>
    </row>
    <row r="1529" spans="22:23">
      <c r="V1529" s="20"/>
      <c r="W1529" s="20"/>
    </row>
    <row r="1530" spans="22:23">
      <c r="V1530" s="20"/>
      <c r="W1530" s="20"/>
    </row>
    <row r="1531" spans="22:23">
      <c r="V1531" s="20"/>
      <c r="W1531" s="20"/>
    </row>
    <row r="1532" spans="22:23">
      <c r="V1532" s="20"/>
      <c r="W1532" s="20"/>
    </row>
    <row r="1533" spans="22:23">
      <c r="V1533" s="20"/>
      <c r="W1533" s="20"/>
    </row>
    <row r="1534" spans="22:23">
      <c r="V1534" s="20"/>
      <c r="W1534" s="20"/>
    </row>
    <row r="1535" spans="22:23">
      <c r="V1535" s="20"/>
      <c r="W1535" s="20"/>
    </row>
    <row r="1536" spans="22:23">
      <c r="V1536" s="20"/>
      <c r="W1536" s="20"/>
    </row>
    <row r="1537" spans="22:23">
      <c r="V1537" s="20"/>
      <c r="W1537" s="20"/>
    </row>
    <row r="1538" spans="22:23">
      <c r="V1538" s="20"/>
      <c r="W1538" s="20"/>
    </row>
    <row r="1539" spans="22:23">
      <c r="V1539" s="20"/>
      <c r="W1539" s="20"/>
    </row>
    <row r="1540" spans="22:23">
      <c r="V1540" s="20"/>
      <c r="W1540" s="20"/>
    </row>
    <row r="1541" spans="22:23">
      <c r="V1541" s="20"/>
      <c r="W1541" s="20"/>
    </row>
    <row r="1542" spans="22:23">
      <c r="V1542" s="20"/>
      <c r="W1542" s="20"/>
    </row>
    <row r="1543" spans="22:23">
      <c r="V1543" s="20"/>
      <c r="W1543" s="20"/>
    </row>
    <row r="1544" spans="22:23">
      <c r="V1544" s="20"/>
      <c r="W1544" s="20"/>
    </row>
    <row r="1545" spans="22:23">
      <c r="V1545" s="20"/>
      <c r="W1545" s="20"/>
    </row>
    <row r="1546" spans="22:23">
      <c r="V1546" s="20"/>
      <c r="W1546" s="20"/>
    </row>
    <row r="1547" spans="22:23">
      <c r="V1547" s="20"/>
      <c r="W1547" s="20"/>
    </row>
    <row r="1548" spans="22:23">
      <c r="V1548" s="20"/>
      <c r="W1548" s="20"/>
    </row>
    <row r="1549" spans="22:23">
      <c r="V1549" s="20"/>
      <c r="W1549" s="20"/>
    </row>
    <row r="1550" spans="22:23">
      <c r="V1550" s="20"/>
      <c r="W1550" s="20"/>
    </row>
    <row r="1551" spans="22:23">
      <c r="V1551" s="20"/>
      <c r="W1551" s="20"/>
    </row>
    <row r="1552" spans="22:23">
      <c r="V1552" s="20"/>
      <c r="W1552" s="20"/>
    </row>
    <row r="1553" spans="22:23">
      <c r="V1553" s="20"/>
      <c r="W1553" s="20"/>
    </row>
    <row r="1554" spans="22:23">
      <c r="V1554" s="20"/>
      <c r="W1554" s="20"/>
    </row>
    <row r="1555" spans="22:23">
      <c r="V1555" s="20"/>
      <c r="W1555" s="20"/>
    </row>
    <row r="1556" spans="22:23">
      <c r="V1556" s="20"/>
      <c r="W1556" s="20"/>
    </row>
    <row r="1557" spans="22:23">
      <c r="V1557" s="20"/>
      <c r="W1557" s="20"/>
    </row>
    <row r="1558" spans="22:23">
      <c r="V1558" s="20"/>
      <c r="W1558" s="20"/>
    </row>
    <row r="1559" spans="22:23">
      <c r="V1559" s="20"/>
      <c r="W1559" s="20"/>
    </row>
    <row r="1560" spans="22:23">
      <c r="V1560" s="20"/>
      <c r="W1560" s="20"/>
    </row>
    <row r="1561" spans="22:23">
      <c r="V1561" s="20"/>
      <c r="W1561" s="20"/>
    </row>
    <row r="1562" spans="22:23">
      <c r="V1562" s="20"/>
      <c r="W1562" s="20"/>
    </row>
    <row r="1563" spans="22:23">
      <c r="V1563" s="20"/>
      <c r="W1563" s="20"/>
    </row>
    <row r="1564" spans="22:23">
      <c r="V1564" s="20"/>
      <c r="W1564" s="20"/>
    </row>
    <row r="1565" spans="22:23">
      <c r="V1565" s="20"/>
      <c r="W1565" s="20"/>
    </row>
    <row r="1566" spans="22:23">
      <c r="V1566" s="20"/>
      <c r="W1566" s="20"/>
    </row>
    <row r="1567" spans="22:23">
      <c r="V1567" s="20"/>
      <c r="W1567" s="20"/>
    </row>
    <row r="1568" spans="22:23">
      <c r="V1568" s="20"/>
      <c r="W1568" s="20"/>
    </row>
    <row r="1569" spans="22:23">
      <c r="V1569" s="20"/>
      <c r="W1569" s="20"/>
    </row>
    <row r="1570" spans="22:23">
      <c r="V1570" s="20"/>
      <c r="W1570" s="20"/>
    </row>
    <row r="1571" spans="22:23">
      <c r="V1571" s="20"/>
      <c r="W1571" s="20"/>
    </row>
    <row r="1572" spans="22:23">
      <c r="V1572" s="20"/>
      <c r="W1572" s="20"/>
    </row>
    <row r="1573" spans="22:23">
      <c r="V1573" s="20"/>
      <c r="W1573" s="20"/>
    </row>
    <row r="1574" spans="22:23">
      <c r="V1574" s="20"/>
      <c r="W1574" s="20"/>
    </row>
    <row r="1575" spans="22:23">
      <c r="V1575" s="20"/>
      <c r="W1575" s="20"/>
    </row>
    <row r="1576" spans="22:23">
      <c r="V1576" s="20"/>
      <c r="W1576" s="20"/>
    </row>
    <row r="1577" spans="22:23">
      <c r="V1577" s="20"/>
      <c r="W1577" s="20"/>
    </row>
    <row r="1578" spans="22:23">
      <c r="V1578" s="20"/>
      <c r="W1578" s="20"/>
    </row>
    <row r="1579" spans="22:23">
      <c r="V1579" s="20"/>
      <c r="W1579" s="20"/>
    </row>
    <row r="1580" spans="22:23">
      <c r="V1580" s="20"/>
      <c r="W1580" s="20"/>
    </row>
    <row r="1581" spans="22:23">
      <c r="V1581" s="20"/>
      <c r="W1581" s="20"/>
    </row>
    <row r="1582" spans="22:23">
      <c r="V1582" s="20"/>
      <c r="W1582" s="20"/>
    </row>
    <row r="1583" spans="22:23">
      <c r="V1583" s="20"/>
      <c r="W1583" s="20"/>
    </row>
    <row r="1584" spans="22:23">
      <c r="V1584" s="20"/>
      <c r="W1584" s="20"/>
    </row>
    <row r="1585" spans="22:23">
      <c r="V1585" s="20"/>
      <c r="W1585" s="20"/>
    </row>
    <row r="1586" spans="22:23">
      <c r="V1586" s="20"/>
      <c r="W1586" s="20"/>
    </row>
    <row r="1587" spans="22:23">
      <c r="V1587" s="20"/>
      <c r="W1587" s="20"/>
    </row>
    <row r="1588" spans="22:23">
      <c r="V1588" s="20"/>
      <c r="W1588" s="20"/>
    </row>
    <row r="1589" spans="22:23">
      <c r="V1589" s="20"/>
      <c r="W1589" s="20"/>
    </row>
    <row r="1590" spans="22:23">
      <c r="V1590" s="20"/>
      <c r="W1590" s="20"/>
    </row>
    <row r="1591" spans="22:23">
      <c r="V1591" s="20"/>
      <c r="W1591" s="20"/>
    </row>
    <row r="1592" spans="22:23">
      <c r="V1592" s="20"/>
      <c r="W1592" s="20"/>
    </row>
    <row r="1593" spans="22:23">
      <c r="V1593" s="20"/>
      <c r="W1593" s="20"/>
    </row>
    <row r="1594" spans="22:23">
      <c r="V1594" s="20"/>
      <c r="W1594" s="20"/>
    </row>
    <row r="1595" spans="22:23">
      <c r="V1595" s="20"/>
      <c r="W1595" s="20"/>
    </row>
    <row r="1596" spans="22:23">
      <c r="V1596" s="20"/>
      <c r="W1596" s="20"/>
    </row>
    <row r="1597" spans="22:23">
      <c r="V1597" s="20"/>
      <c r="W1597" s="20"/>
    </row>
    <row r="1598" spans="22:23">
      <c r="V1598" s="20"/>
      <c r="W1598" s="20"/>
    </row>
    <row r="1599" spans="22:23">
      <c r="V1599" s="20"/>
      <c r="W1599" s="20"/>
    </row>
    <row r="1600" spans="22:23">
      <c r="V1600" s="20"/>
      <c r="W1600" s="20"/>
    </row>
    <row r="1601" spans="22:23">
      <c r="V1601" s="20"/>
      <c r="W1601" s="20"/>
    </row>
    <row r="1602" spans="22:23">
      <c r="V1602" s="20"/>
      <c r="W1602" s="20"/>
    </row>
    <row r="1603" spans="22:23">
      <c r="V1603" s="20"/>
      <c r="W1603" s="20"/>
    </row>
    <row r="1604" spans="22:23">
      <c r="V1604" s="20"/>
      <c r="W1604" s="20"/>
    </row>
    <row r="1605" spans="22:23">
      <c r="V1605" s="20"/>
      <c r="W1605" s="20"/>
    </row>
    <row r="1606" spans="22:23">
      <c r="V1606" s="20"/>
      <c r="W1606" s="20"/>
    </row>
    <row r="1607" spans="22:23">
      <c r="V1607" s="20"/>
      <c r="W1607" s="20"/>
    </row>
    <row r="1608" spans="22:23">
      <c r="V1608" s="20"/>
      <c r="W1608" s="20"/>
    </row>
    <row r="1609" spans="22:23">
      <c r="V1609" s="20"/>
      <c r="W1609" s="20"/>
    </row>
    <row r="1610" spans="22:23">
      <c r="V1610" s="20"/>
      <c r="W1610" s="20"/>
    </row>
    <row r="1611" spans="22:23">
      <c r="V1611" s="20"/>
      <c r="W1611" s="20"/>
    </row>
    <row r="1612" spans="22:23">
      <c r="V1612" s="20"/>
      <c r="W1612" s="20"/>
    </row>
    <row r="1613" spans="22:23">
      <c r="V1613" s="20"/>
      <c r="W1613" s="20"/>
    </row>
    <row r="1614" spans="22:23">
      <c r="V1614" s="20"/>
      <c r="W1614" s="20"/>
    </row>
    <row r="1615" spans="22:23">
      <c r="V1615" s="20"/>
      <c r="W1615" s="20"/>
    </row>
    <row r="1616" spans="22:23">
      <c r="V1616" s="20"/>
      <c r="W1616" s="20"/>
    </row>
    <row r="1617" spans="22:23">
      <c r="V1617" s="20"/>
      <c r="W1617" s="20"/>
    </row>
    <row r="1618" spans="22:23">
      <c r="V1618" s="20"/>
      <c r="W1618" s="20"/>
    </row>
    <row r="1619" spans="22:23">
      <c r="V1619" s="20"/>
      <c r="W1619" s="20"/>
    </row>
    <row r="1620" spans="22:23">
      <c r="V1620" s="20"/>
      <c r="W1620" s="20"/>
    </row>
    <row r="1621" spans="22:23">
      <c r="V1621" s="20"/>
      <c r="W1621" s="20"/>
    </row>
    <row r="1622" spans="22:23">
      <c r="V1622" s="20"/>
      <c r="W1622" s="20"/>
    </row>
    <row r="1623" spans="22:23">
      <c r="V1623" s="20"/>
      <c r="W1623" s="20"/>
    </row>
    <row r="1624" spans="22:23">
      <c r="V1624" s="20"/>
      <c r="W1624" s="20"/>
    </row>
    <row r="1625" spans="22:23">
      <c r="V1625" s="20"/>
      <c r="W1625" s="20"/>
    </row>
    <row r="1626" spans="22:23">
      <c r="V1626" s="20"/>
      <c r="W1626" s="20"/>
    </row>
    <row r="1627" spans="22:23">
      <c r="V1627" s="20"/>
      <c r="W1627" s="20"/>
    </row>
    <row r="1628" spans="22:23">
      <c r="V1628" s="20"/>
      <c r="W1628" s="20"/>
    </row>
    <row r="1629" spans="22:23">
      <c r="V1629" s="20"/>
      <c r="W1629" s="20"/>
    </row>
    <row r="1630" spans="22:23">
      <c r="V1630" s="20"/>
      <c r="W1630" s="20"/>
    </row>
    <row r="1631" spans="22:23">
      <c r="V1631" s="20"/>
      <c r="W1631" s="20"/>
    </row>
    <row r="1632" spans="22:23">
      <c r="V1632" s="20"/>
      <c r="W1632" s="20"/>
    </row>
    <row r="1633" spans="22:23">
      <c r="V1633" s="20"/>
      <c r="W1633" s="20"/>
    </row>
    <row r="1634" spans="22:23">
      <c r="V1634" s="20"/>
      <c r="W1634" s="20"/>
    </row>
    <row r="1635" spans="22:23">
      <c r="V1635" s="20"/>
      <c r="W1635" s="20"/>
    </row>
    <row r="1636" spans="22:23">
      <c r="V1636" s="20"/>
      <c r="W1636" s="20"/>
    </row>
    <row r="1637" spans="22:23">
      <c r="V1637" s="20"/>
      <c r="W1637" s="20"/>
    </row>
    <row r="1638" spans="22:23">
      <c r="V1638" s="20"/>
      <c r="W1638" s="20"/>
    </row>
    <row r="1639" spans="22:23">
      <c r="V1639" s="20"/>
      <c r="W1639" s="20"/>
    </row>
    <row r="1640" spans="22:23">
      <c r="V1640" s="20"/>
      <c r="W1640" s="20"/>
    </row>
    <row r="1641" spans="22:23">
      <c r="V1641" s="20"/>
      <c r="W1641" s="20"/>
    </row>
    <row r="1642" spans="22:23">
      <c r="V1642" s="20"/>
      <c r="W1642" s="20"/>
    </row>
    <row r="1643" spans="22:23">
      <c r="V1643" s="20"/>
      <c r="W1643" s="20"/>
    </row>
    <row r="1644" spans="22:23">
      <c r="V1644" s="20"/>
      <c r="W1644" s="20"/>
    </row>
    <row r="1645" spans="22:23">
      <c r="V1645" s="20"/>
      <c r="W1645" s="20"/>
    </row>
    <row r="1646" spans="22:23">
      <c r="V1646" s="20"/>
      <c r="W1646" s="20"/>
    </row>
    <row r="1647" spans="22:23">
      <c r="V1647" s="20"/>
      <c r="W1647" s="20"/>
    </row>
    <row r="1648" spans="22:23">
      <c r="V1648" s="20"/>
      <c r="W1648" s="20"/>
    </row>
    <row r="1649" spans="22:23">
      <c r="V1649" s="20"/>
      <c r="W1649" s="20"/>
    </row>
    <row r="1650" spans="22:23">
      <c r="V1650" s="20"/>
      <c r="W1650" s="20"/>
    </row>
    <row r="1651" spans="22:23">
      <c r="V1651" s="20"/>
      <c r="W1651" s="20"/>
    </row>
    <row r="1652" spans="22:23">
      <c r="V1652" s="20"/>
      <c r="W1652" s="20"/>
    </row>
    <row r="1653" spans="22:23">
      <c r="V1653" s="20"/>
      <c r="W1653" s="20"/>
    </row>
    <row r="1654" spans="22:23">
      <c r="V1654" s="20"/>
      <c r="W1654" s="20"/>
    </row>
    <row r="1655" spans="22:23">
      <c r="V1655" s="20"/>
      <c r="W1655" s="20"/>
    </row>
    <row r="1656" spans="22:23">
      <c r="V1656" s="20"/>
      <c r="W1656" s="20"/>
    </row>
    <row r="1657" spans="22:23">
      <c r="V1657" s="20"/>
      <c r="W1657" s="20"/>
    </row>
    <row r="1658" spans="22:23">
      <c r="V1658" s="20"/>
      <c r="W1658" s="20"/>
    </row>
    <row r="1659" spans="22:23">
      <c r="V1659" s="20"/>
      <c r="W1659" s="20"/>
    </row>
    <row r="1660" spans="22:23">
      <c r="V1660" s="20"/>
      <c r="W1660" s="20"/>
    </row>
    <row r="1661" spans="22:23">
      <c r="V1661" s="20"/>
      <c r="W1661" s="20"/>
    </row>
    <row r="1662" spans="22:23">
      <c r="V1662" s="20"/>
      <c r="W1662" s="20"/>
    </row>
    <row r="1663" spans="22:23">
      <c r="V1663" s="20"/>
      <c r="W1663" s="20"/>
    </row>
    <row r="1664" spans="22:23">
      <c r="V1664" s="20"/>
      <c r="W1664" s="20"/>
    </row>
    <row r="1665" spans="22:23">
      <c r="V1665" s="20"/>
      <c r="W1665" s="20"/>
    </row>
    <row r="1666" spans="22:23">
      <c r="V1666" s="20"/>
      <c r="W1666" s="20"/>
    </row>
    <row r="1667" spans="22:23">
      <c r="V1667" s="20"/>
      <c r="W1667" s="20"/>
    </row>
    <row r="1668" spans="22:23">
      <c r="V1668" s="20"/>
      <c r="W1668" s="20"/>
    </row>
    <row r="1669" spans="22:23">
      <c r="V1669" s="20"/>
      <c r="W1669" s="20"/>
    </row>
    <row r="1670" spans="22:23">
      <c r="V1670" s="20"/>
      <c r="W1670" s="20"/>
    </row>
    <row r="1671" spans="22:23">
      <c r="V1671" s="20"/>
      <c r="W1671" s="20"/>
    </row>
    <row r="1672" spans="22:23">
      <c r="V1672" s="20"/>
      <c r="W1672" s="20"/>
    </row>
    <row r="1673" spans="22:23">
      <c r="V1673" s="20"/>
      <c r="W1673" s="20"/>
    </row>
    <row r="1674" spans="22:23">
      <c r="V1674" s="20"/>
      <c r="W1674" s="20"/>
    </row>
    <row r="1675" spans="22:23">
      <c r="V1675" s="20"/>
      <c r="W1675" s="20"/>
    </row>
    <row r="1676" spans="22:23">
      <c r="V1676" s="20"/>
      <c r="W1676" s="20"/>
    </row>
    <row r="1677" spans="22:23">
      <c r="V1677" s="20"/>
      <c r="W1677" s="20"/>
    </row>
    <row r="1678" spans="22:23">
      <c r="V1678" s="20"/>
      <c r="W1678" s="20"/>
    </row>
    <row r="1679" spans="22:23">
      <c r="V1679" s="20"/>
      <c r="W1679" s="20"/>
    </row>
    <row r="1680" spans="22:23">
      <c r="V1680" s="20"/>
      <c r="W1680" s="20"/>
    </row>
    <row r="1681" spans="22:23">
      <c r="V1681" s="20"/>
      <c r="W1681" s="20"/>
    </row>
    <row r="1682" spans="22:23">
      <c r="V1682" s="20"/>
      <c r="W1682" s="20"/>
    </row>
    <row r="1683" spans="22:23">
      <c r="V1683" s="20"/>
      <c r="W1683" s="20"/>
    </row>
    <row r="1684" spans="22:23">
      <c r="V1684" s="20"/>
      <c r="W1684" s="20"/>
    </row>
    <row r="1685" spans="22:23">
      <c r="V1685" s="20"/>
      <c r="W1685" s="20"/>
    </row>
    <row r="1686" spans="22:23">
      <c r="V1686" s="20"/>
      <c r="W1686" s="20"/>
    </row>
    <row r="1687" spans="22:23">
      <c r="V1687" s="20"/>
      <c r="W1687" s="20"/>
    </row>
    <row r="1688" spans="22:23">
      <c r="V1688" s="20"/>
      <c r="W1688" s="20"/>
    </row>
    <row r="1689" spans="22:23">
      <c r="V1689" s="20"/>
      <c r="W1689" s="20"/>
    </row>
    <row r="1690" spans="22:23">
      <c r="V1690" s="20"/>
      <c r="W1690" s="20"/>
    </row>
    <row r="1691" spans="22:23">
      <c r="V1691" s="20"/>
      <c r="W1691" s="20"/>
    </row>
    <row r="1692" spans="22:23">
      <c r="V1692" s="20"/>
      <c r="W1692" s="20"/>
    </row>
    <row r="1693" spans="22:23">
      <c r="V1693" s="20"/>
      <c r="W1693" s="20"/>
    </row>
    <row r="1694" spans="22:23">
      <c r="V1694" s="20"/>
      <c r="W1694" s="20"/>
    </row>
    <row r="1695" spans="22:23">
      <c r="V1695" s="20"/>
      <c r="W1695" s="20"/>
    </row>
    <row r="1696" spans="22:23">
      <c r="V1696" s="20"/>
      <c r="W1696" s="20"/>
    </row>
    <row r="1697" spans="22:23">
      <c r="V1697" s="20"/>
      <c r="W1697" s="20"/>
    </row>
    <row r="1698" spans="22:23">
      <c r="V1698" s="20"/>
      <c r="W1698" s="20"/>
    </row>
    <row r="1699" spans="22:23">
      <c r="V1699" s="20"/>
      <c r="W1699" s="20"/>
    </row>
    <row r="1700" spans="22:23">
      <c r="V1700" s="20"/>
      <c r="W1700" s="20"/>
    </row>
    <row r="1701" spans="22:23">
      <c r="V1701" s="20"/>
      <c r="W1701" s="20"/>
    </row>
    <row r="1702" spans="22:23">
      <c r="V1702" s="20"/>
      <c r="W1702" s="20"/>
    </row>
    <row r="1703" spans="22:23">
      <c r="V1703" s="20"/>
      <c r="W1703" s="20"/>
    </row>
    <row r="1704" spans="22:23">
      <c r="V1704" s="20"/>
      <c r="W1704" s="20"/>
    </row>
    <row r="1705" spans="22:23">
      <c r="V1705" s="20"/>
      <c r="W1705" s="20"/>
    </row>
    <row r="1706" spans="22:23">
      <c r="V1706" s="20"/>
      <c r="W1706" s="20"/>
    </row>
    <row r="1707" spans="22:23">
      <c r="V1707" s="20"/>
      <c r="W1707" s="20"/>
    </row>
    <row r="1708" spans="22:23">
      <c r="V1708" s="20"/>
      <c r="W1708" s="20"/>
    </row>
    <row r="1709" spans="22:23">
      <c r="V1709" s="20"/>
      <c r="W1709" s="20"/>
    </row>
    <row r="1710" spans="22:23">
      <c r="V1710" s="20"/>
      <c r="W1710" s="20"/>
    </row>
    <row r="1711" spans="22:23">
      <c r="V1711" s="20"/>
      <c r="W1711" s="20"/>
    </row>
    <row r="1712" spans="22:23">
      <c r="V1712" s="20"/>
      <c r="W1712" s="20"/>
    </row>
    <row r="1713" spans="22:23">
      <c r="V1713" s="20"/>
      <c r="W1713" s="20"/>
    </row>
    <row r="1714" spans="22:23">
      <c r="V1714" s="20"/>
      <c r="W1714" s="20"/>
    </row>
    <row r="1715" spans="22:23">
      <c r="V1715" s="20"/>
      <c r="W1715" s="20"/>
    </row>
    <row r="1716" spans="22:23">
      <c r="V1716" s="20"/>
      <c r="W1716" s="20"/>
    </row>
    <row r="1717" spans="22:23">
      <c r="V1717" s="20"/>
      <c r="W1717" s="20"/>
    </row>
    <row r="1718" spans="22:23">
      <c r="V1718" s="20"/>
      <c r="W1718" s="20"/>
    </row>
    <row r="1719" spans="22:23">
      <c r="V1719" s="20"/>
      <c r="W1719" s="20"/>
    </row>
    <row r="1720" spans="22:23">
      <c r="V1720" s="20"/>
      <c r="W1720" s="20"/>
    </row>
    <row r="1721" spans="22:23">
      <c r="V1721" s="20"/>
      <c r="W1721" s="20"/>
    </row>
    <row r="1722" spans="22:23">
      <c r="V1722" s="20"/>
      <c r="W1722" s="20"/>
    </row>
    <row r="1723" spans="22:23">
      <c r="V1723" s="20"/>
      <c r="W1723" s="20"/>
    </row>
    <row r="1724" spans="22:23">
      <c r="V1724" s="20"/>
      <c r="W1724" s="20"/>
    </row>
    <row r="1725" spans="22:23">
      <c r="V1725" s="20"/>
      <c r="W1725" s="20"/>
    </row>
    <row r="1726" spans="22:23">
      <c r="V1726" s="20"/>
      <c r="W1726" s="20"/>
    </row>
    <row r="1727" spans="22:23">
      <c r="V1727" s="20"/>
      <c r="W1727" s="20"/>
    </row>
    <row r="1728" spans="22:23">
      <c r="V1728" s="20"/>
      <c r="W1728" s="20"/>
    </row>
    <row r="1729" spans="22:23">
      <c r="V1729" s="20"/>
      <c r="W1729" s="20"/>
    </row>
    <row r="1730" spans="22:23">
      <c r="V1730" s="20"/>
      <c r="W1730" s="20"/>
    </row>
    <row r="1731" spans="22:23">
      <c r="V1731" s="20"/>
      <c r="W1731" s="20"/>
    </row>
    <row r="1732" spans="22:23">
      <c r="V1732" s="20"/>
      <c r="W1732" s="20"/>
    </row>
    <row r="1733" spans="22:23">
      <c r="V1733" s="20"/>
      <c r="W1733" s="20"/>
    </row>
    <row r="1734" spans="22:23">
      <c r="V1734" s="20"/>
      <c r="W1734" s="20"/>
    </row>
    <row r="1735" spans="22:23">
      <c r="V1735" s="20"/>
      <c r="W1735" s="20"/>
    </row>
    <row r="1736" spans="22:23">
      <c r="V1736" s="20"/>
      <c r="W1736" s="20"/>
    </row>
    <row r="1737" spans="22:23">
      <c r="V1737" s="20"/>
      <c r="W1737" s="20"/>
    </row>
    <row r="1738" spans="22:23">
      <c r="V1738" s="20"/>
      <c r="W1738" s="20"/>
    </row>
    <row r="1739" spans="22:23">
      <c r="V1739" s="20"/>
      <c r="W1739" s="20"/>
    </row>
    <row r="1740" spans="22:23">
      <c r="V1740" s="20"/>
      <c r="W1740" s="20"/>
    </row>
    <row r="1741" spans="22:23">
      <c r="V1741" s="20"/>
      <c r="W1741" s="20"/>
    </row>
    <row r="1742" spans="22:23">
      <c r="V1742" s="20"/>
      <c r="W1742" s="20"/>
    </row>
    <row r="1743" spans="22:23">
      <c r="V1743" s="20"/>
      <c r="W1743" s="20"/>
    </row>
    <row r="1744" spans="22:23">
      <c r="V1744" s="20"/>
      <c r="W1744" s="20"/>
    </row>
    <row r="1745" spans="22:23">
      <c r="V1745" s="20"/>
      <c r="W1745" s="20"/>
    </row>
    <row r="1746" spans="22:23">
      <c r="V1746" s="20"/>
      <c r="W1746" s="20"/>
    </row>
    <row r="1747" spans="22:23">
      <c r="V1747" s="20"/>
      <c r="W1747" s="20"/>
    </row>
    <row r="1748" spans="22:23">
      <c r="V1748" s="20"/>
      <c r="W1748" s="20"/>
    </row>
    <row r="1749" spans="22:23">
      <c r="V1749" s="20"/>
      <c r="W1749" s="20"/>
    </row>
    <row r="1750" spans="22:23">
      <c r="V1750" s="20"/>
      <c r="W1750" s="20"/>
    </row>
    <row r="1751" spans="22:23">
      <c r="V1751" s="20"/>
      <c r="W1751" s="20"/>
    </row>
    <row r="1752" spans="22:23">
      <c r="V1752" s="20"/>
      <c r="W1752" s="20"/>
    </row>
    <row r="1753" spans="22:23">
      <c r="V1753" s="20"/>
      <c r="W1753" s="20"/>
    </row>
    <row r="1754" spans="22:23">
      <c r="V1754" s="20"/>
      <c r="W1754" s="20"/>
    </row>
    <row r="1755" spans="22:23">
      <c r="V1755" s="20"/>
      <c r="W1755" s="20"/>
    </row>
    <row r="1756" spans="22:23">
      <c r="V1756" s="20"/>
      <c r="W1756" s="20"/>
    </row>
    <row r="1757" spans="22:23">
      <c r="V1757" s="20"/>
      <c r="W1757" s="20"/>
    </row>
    <row r="1758" spans="22:23">
      <c r="V1758" s="20"/>
      <c r="W1758" s="20"/>
    </row>
    <row r="1759" spans="22:23">
      <c r="V1759" s="20"/>
      <c r="W1759" s="20"/>
    </row>
    <row r="1760" spans="22:23">
      <c r="V1760" s="20"/>
      <c r="W1760" s="20"/>
    </row>
    <row r="1761" spans="22:23">
      <c r="V1761" s="20"/>
      <c r="W1761" s="20"/>
    </row>
    <row r="1762" spans="22:23">
      <c r="V1762" s="20"/>
      <c r="W1762" s="20"/>
    </row>
    <row r="1763" spans="22:23">
      <c r="V1763" s="20"/>
      <c r="W1763" s="20"/>
    </row>
    <row r="1764" spans="22:23">
      <c r="V1764" s="20"/>
      <c r="W1764" s="20"/>
    </row>
    <row r="1765" spans="22:23">
      <c r="V1765" s="20"/>
      <c r="W1765" s="20"/>
    </row>
    <row r="1766" spans="22:23">
      <c r="V1766" s="20"/>
      <c r="W1766" s="20"/>
    </row>
    <row r="1767" spans="22:23">
      <c r="V1767" s="20"/>
      <c r="W1767" s="20"/>
    </row>
    <row r="1768" spans="22:23">
      <c r="V1768" s="20"/>
      <c r="W1768" s="20"/>
    </row>
    <row r="1769" spans="22:23">
      <c r="V1769" s="20"/>
      <c r="W1769" s="20"/>
    </row>
    <row r="1770" spans="22:23">
      <c r="V1770" s="20"/>
      <c r="W1770" s="20"/>
    </row>
    <row r="1771" spans="22:23">
      <c r="V1771" s="20"/>
      <c r="W1771" s="20"/>
    </row>
    <row r="1772" spans="22:23">
      <c r="V1772" s="20"/>
      <c r="W1772" s="20"/>
    </row>
    <row r="1773" spans="22:23">
      <c r="V1773" s="20"/>
      <c r="W1773" s="20"/>
    </row>
    <row r="1774" spans="22:23">
      <c r="V1774" s="20"/>
      <c r="W1774" s="20"/>
    </row>
    <row r="1775" spans="22:23">
      <c r="V1775" s="20"/>
      <c r="W1775" s="20"/>
    </row>
    <row r="1776" spans="22:23">
      <c r="V1776" s="20"/>
      <c r="W1776" s="20"/>
    </row>
    <row r="1777" spans="22:23">
      <c r="V1777" s="20"/>
      <c r="W1777" s="20"/>
    </row>
    <row r="1778" spans="22:23">
      <c r="V1778" s="20"/>
      <c r="W1778" s="20"/>
    </row>
    <row r="1779" spans="22:23">
      <c r="V1779" s="20"/>
      <c r="W1779" s="20"/>
    </row>
    <row r="1780" spans="22:23">
      <c r="V1780" s="20"/>
      <c r="W1780" s="20"/>
    </row>
    <row r="1781" spans="22:23">
      <c r="V1781" s="20"/>
      <c r="W1781" s="20"/>
    </row>
    <row r="1782" spans="22:23">
      <c r="V1782" s="20"/>
      <c r="W1782" s="20"/>
    </row>
    <row r="1783" spans="22:23">
      <c r="V1783" s="20"/>
      <c r="W1783" s="20"/>
    </row>
    <row r="1784" spans="22:23">
      <c r="V1784" s="20"/>
      <c r="W1784" s="20"/>
    </row>
    <row r="1785" spans="22:23">
      <c r="V1785" s="20"/>
      <c r="W1785" s="20"/>
    </row>
    <row r="1786" spans="22:23">
      <c r="V1786" s="20"/>
      <c r="W1786" s="20"/>
    </row>
    <row r="1787" spans="22:23">
      <c r="V1787" s="20"/>
      <c r="W1787" s="20"/>
    </row>
    <row r="1788" spans="22:23">
      <c r="V1788" s="20"/>
      <c r="W1788" s="20"/>
    </row>
    <row r="1789" spans="22:23">
      <c r="V1789" s="20"/>
      <c r="W1789" s="20"/>
    </row>
    <row r="1790" spans="22:23">
      <c r="V1790" s="20"/>
      <c r="W1790" s="20"/>
    </row>
    <row r="1791" spans="22:23">
      <c r="V1791" s="20"/>
      <c r="W1791" s="20"/>
    </row>
    <row r="1792" spans="22:23">
      <c r="V1792" s="20"/>
      <c r="W1792" s="20"/>
    </row>
    <row r="1793" spans="22:23">
      <c r="V1793" s="20"/>
      <c r="W1793" s="20"/>
    </row>
    <row r="1794" spans="22:23">
      <c r="V1794" s="20"/>
      <c r="W1794" s="20"/>
    </row>
    <row r="1795" spans="22:23">
      <c r="V1795" s="20"/>
      <c r="W1795" s="20"/>
    </row>
    <row r="1796" spans="22:23">
      <c r="V1796" s="20"/>
      <c r="W1796" s="20"/>
    </row>
    <row r="1797" spans="22:23">
      <c r="V1797" s="20"/>
      <c r="W1797" s="20"/>
    </row>
    <row r="1798" spans="22:23">
      <c r="V1798" s="20"/>
      <c r="W1798" s="20"/>
    </row>
    <row r="1799" spans="22:23">
      <c r="V1799" s="20"/>
      <c r="W1799" s="20"/>
    </row>
    <row r="1800" spans="22:23">
      <c r="V1800" s="20"/>
      <c r="W1800" s="20"/>
    </row>
    <row r="1801" spans="22:23">
      <c r="V1801" s="20"/>
      <c r="W1801" s="20"/>
    </row>
    <row r="1802" spans="22:23">
      <c r="V1802" s="20"/>
      <c r="W1802" s="20"/>
    </row>
    <row r="1803" spans="22:23">
      <c r="V1803" s="20"/>
      <c r="W1803" s="20"/>
    </row>
    <row r="1804" spans="22:23">
      <c r="V1804" s="20"/>
      <c r="W1804" s="20"/>
    </row>
    <row r="1805" spans="22:23">
      <c r="V1805" s="20"/>
      <c r="W1805" s="20"/>
    </row>
    <row r="1806" spans="22:23">
      <c r="V1806" s="20"/>
      <c r="W1806" s="20"/>
    </row>
    <row r="1807" spans="22:23">
      <c r="V1807" s="20"/>
      <c r="W1807" s="20"/>
    </row>
    <row r="1808" spans="22:23">
      <c r="V1808" s="20"/>
      <c r="W1808" s="20"/>
    </row>
    <row r="1809" spans="22:23">
      <c r="V1809" s="20"/>
      <c r="W1809" s="20"/>
    </row>
    <row r="1810" spans="22:23">
      <c r="V1810" s="20"/>
      <c r="W1810" s="20"/>
    </row>
    <row r="1811" spans="22:23">
      <c r="V1811" s="20"/>
      <c r="W1811" s="20"/>
    </row>
    <row r="1812" spans="22:23">
      <c r="V1812" s="20"/>
      <c r="W1812" s="20"/>
    </row>
    <row r="1813" spans="22:23">
      <c r="V1813" s="20"/>
      <c r="W1813" s="20"/>
    </row>
    <row r="1814" spans="22:23">
      <c r="V1814" s="20"/>
      <c r="W1814" s="20"/>
    </row>
    <row r="1815" spans="22:23">
      <c r="V1815" s="20"/>
      <c r="W1815" s="20"/>
    </row>
    <row r="1816" spans="22:23">
      <c r="V1816" s="20"/>
      <c r="W1816" s="20"/>
    </row>
    <row r="1817" spans="22:23">
      <c r="V1817" s="20"/>
      <c r="W1817" s="20"/>
    </row>
    <row r="1818" spans="22:23">
      <c r="V1818" s="20"/>
      <c r="W1818" s="20"/>
    </row>
    <row r="1819" spans="22:23">
      <c r="V1819" s="20"/>
      <c r="W1819" s="20"/>
    </row>
    <row r="1820" spans="22:23">
      <c r="V1820" s="20"/>
      <c r="W1820" s="20"/>
    </row>
    <row r="1821" spans="22:23">
      <c r="V1821" s="20"/>
      <c r="W1821" s="20"/>
    </row>
    <row r="1822" spans="22:23">
      <c r="V1822" s="20"/>
      <c r="W1822" s="20"/>
    </row>
    <row r="1823" spans="22:23">
      <c r="V1823" s="20"/>
      <c r="W1823" s="20"/>
    </row>
    <row r="1824" spans="22:23">
      <c r="V1824" s="20"/>
      <c r="W1824" s="20"/>
    </row>
    <row r="1825" spans="22:23">
      <c r="V1825" s="20"/>
      <c r="W1825" s="20"/>
    </row>
    <row r="1826" spans="22:23">
      <c r="V1826" s="20"/>
      <c r="W1826" s="20"/>
    </row>
    <row r="1827" spans="22:23">
      <c r="V1827" s="20"/>
      <c r="W1827" s="20"/>
    </row>
    <row r="1828" spans="22:23">
      <c r="V1828" s="20"/>
      <c r="W1828" s="20"/>
    </row>
    <row r="1829" spans="22:23">
      <c r="V1829" s="20"/>
      <c r="W1829" s="20"/>
    </row>
    <row r="1830" spans="22:23">
      <c r="V1830" s="20"/>
      <c r="W1830" s="20"/>
    </row>
    <row r="1831" spans="22:23">
      <c r="V1831" s="20"/>
      <c r="W1831" s="20"/>
    </row>
    <row r="1832" spans="22:23">
      <c r="V1832" s="20"/>
      <c r="W1832" s="20"/>
    </row>
    <row r="1833" spans="22:23">
      <c r="V1833" s="20"/>
      <c r="W1833" s="20"/>
    </row>
    <row r="1834" spans="22:23">
      <c r="V1834" s="20"/>
      <c r="W1834" s="20"/>
    </row>
    <row r="1835" spans="22:23">
      <c r="V1835" s="20"/>
      <c r="W1835" s="20"/>
    </row>
    <row r="1836" spans="22:23">
      <c r="V1836" s="20"/>
      <c r="W1836" s="20"/>
    </row>
    <row r="1837" spans="22:23">
      <c r="V1837" s="20"/>
      <c r="W1837" s="20"/>
    </row>
    <row r="1838" spans="22:23">
      <c r="V1838" s="20"/>
      <c r="W1838" s="20"/>
    </row>
    <row r="1839" spans="22:23">
      <c r="V1839" s="20"/>
      <c r="W1839" s="20"/>
    </row>
    <row r="1840" spans="22:23">
      <c r="V1840" s="20"/>
      <c r="W1840" s="20"/>
    </row>
    <row r="1841" spans="22:23">
      <c r="V1841" s="20"/>
      <c r="W1841" s="20"/>
    </row>
    <row r="1842" spans="22:23">
      <c r="V1842" s="20"/>
      <c r="W1842" s="20"/>
    </row>
    <row r="1843" spans="22:23">
      <c r="V1843" s="20"/>
      <c r="W1843" s="20"/>
    </row>
    <row r="1844" spans="22:23">
      <c r="V1844" s="20"/>
      <c r="W1844" s="20"/>
    </row>
    <row r="1845" spans="22:23">
      <c r="V1845" s="20"/>
      <c r="W1845" s="20"/>
    </row>
    <row r="1846" spans="22:23">
      <c r="V1846" s="20"/>
      <c r="W1846" s="20"/>
    </row>
    <row r="1847" spans="22:23">
      <c r="V1847" s="20"/>
      <c r="W1847" s="20"/>
    </row>
    <row r="1848" spans="22:23">
      <c r="V1848" s="20"/>
      <c r="W1848" s="20"/>
    </row>
    <row r="1849" spans="22:23">
      <c r="V1849" s="20"/>
      <c r="W1849" s="20"/>
    </row>
    <row r="1850" spans="22:23">
      <c r="V1850" s="20"/>
      <c r="W1850" s="20"/>
    </row>
    <row r="1851" spans="22:23">
      <c r="V1851" s="20"/>
      <c r="W1851" s="20"/>
    </row>
    <row r="1852" spans="22:23">
      <c r="V1852" s="20"/>
      <c r="W1852" s="20"/>
    </row>
    <row r="1853" spans="22:23">
      <c r="V1853" s="20"/>
      <c r="W1853" s="20"/>
    </row>
    <row r="1854" spans="22:23">
      <c r="V1854" s="20"/>
      <c r="W1854" s="20"/>
    </row>
    <row r="1855" spans="22:23">
      <c r="V1855" s="20"/>
      <c r="W1855" s="20"/>
    </row>
    <row r="1856" spans="22:23">
      <c r="V1856" s="20"/>
      <c r="W1856" s="20"/>
    </row>
    <row r="1857" spans="22:23">
      <c r="V1857" s="20"/>
      <c r="W1857" s="20"/>
    </row>
    <row r="1858" spans="22:23">
      <c r="V1858" s="20"/>
      <c r="W1858" s="20"/>
    </row>
    <row r="1859" spans="22:23">
      <c r="V1859" s="20"/>
      <c r="W1859" s="20"/>
    </row>
    <row r="1860" spans="22:23">
      <c r="V1860" s="20"/>
      <c r="W1860" s="20"/>
    </row>
    <row r="1861" spans="22:23">
      <c r="V1861" s="20"/>
      <c r="W1861" s="20"/>
    </row>
    <row r="1862" spans="22:23">
      <c r="V1862" s="20"/>
      <c r="W1862" s="20"/>
    </row>
    <row r="1863" spans="22:23">
      <c r="V1863" s="20"/>
      <c r="W1863" s="20"/>
    </row>
    <row r="1864" spans="22:23">
      <c r="V1864" s="20"/>
      <c r="W1864" s="20"/>
    </row>
    <row r="1865" spans="22:23">
      <c r="V1865" s="20"/>
      <c r="W1865" s="20"/>
    </row>
    <row r="1866" spans="22:23">
      <c r="V1866" s="20"/>
      <c r="W1866" s="20"/>
    </row>
    <row r="1867" spans="22:23">
      <c r="V1867" s="20"/>
      <c r="W1867" s="20"/>
    </row>
    <row r="1868" spans="22:23">
      <c r="V1868" s="20"/>
      <c r="W1868" s="20"/>
    </row>
    <row r="1869" spans="22:23">
      <c r="V1869" s="20"/>
      <c r="W1869" s="20"/>
    </row>
    <row r="1870" spans="22:23">
      <c r="V1870" s="20"/>
      <c r="W1870" s="20"/>
    </row>
    <row r="1871" spans="22:23">
      <c r="V1871" s="20"/>
      <c r="W1871" s="20"/>
    </row>
    <row r="1872" spans="22:23">
      <c r="V1872" s="20"/>
      <c r="W1872" s="20"/>
    </row>
    <row r="1873" spans="22:23">
      <c r="V1873" s="20"/>
      <c r="W1873" s="20"/>
    </row>
    <row r="1874" spans="22:23">
      <c r="V1874" s="20"/>
      <c r="W1874" s="20"/>
    </row>
    <row r="1875" spans="22:23">
      <c r="V1875" s="20"/>
      <c r="W1875" s="20"/>
    </row>
    <row r="1876" spans="22:23">
      <c r="V1876" s="20"/>
      <c r="W1876" s="20"/>
    </row>
    <row r="1877" spans="22:23">
      <c r="V1877" s="20"/>
      <c r="W1877" s="20"/>
    </row>
    <row r="1878" spans="22:23">
      <c r="V1878" s="20"/>
      <c r="W1878" s="20"/>
    </row>
    <row r="1879" spans="22:23">
      <c r="V1879" s="20"/>
      <c r="W1879" s="20"/>
    </row>
    <row r="1880" spans="22:23">
      <c r="V1880" s="20"/>
      <c r="W1880" s="20"/>
    </row>
    <row r="1881" spans="22:23">
      <c r="V1881" s="20"/>
      <c r="W1881" s="20"/>
    </row>
    <row r="1882" spans="22:23">
      <c r="V1882" s="20"/>
      <c r="W1882" s="20"/>
    </row>
    <row r="1883" spans="22:23">
      <c r="V1883" s="20"/>
      <c r="W1883" s="20"/>
    </row>
    <row r="1884" spans="22:23">
      <c r="V1884" s="20"/>
      <c r="W1884" s="20"/>
    </row>
    <row r="1885" spans="22:23">
      <c r="V1885" s="20"/>
      <c r="W1885" s="20"/>
    </row>
    <row r="1886" spans="22:23">
      <c r="V1886" s="20"/>
      <c r="W1886" s="20"/>
    </row>
    <row r="1887" spans="22:23">
      <c r="V1887" s="20"/>
      <c r="W1887" s="20"/>
    </row>
    <row r="1888" spans="22:23">
      <c r="V1888" s="20"/>
      <c r="W1888" s="20"/>
    </row>
    <row r="1889" spans="22:23">
      <c r="V1889" s="20"/>
      <c r="W1889" s="20"/>
    </row>
    <row r="1890" spans="22:23">
      <c r="V1890" s="20"/>
      <c r="W1890" s="20"/>
    </row>
    <row r="1891" spans="22:23">
      <c r="V1891" s="20"/>
      <c r="W1891" s="20"/>
    </row>
    <row r="1892" spans="22:23">
      <c r="V1892" s="20"/>
      <c r="W1892" s="20"/>
    </row>
    <row r="1893" spans="22:23">
      <c r="V1893" s="20"/>
      <c r="W1893" s="20"/>
    </row>
    <row r="1894" spans="22:23">
      <c r="V1894" s="20"/>
      <c r="W1894" s="20"/>
    </row>
    <row r="1895" spans="22:23">
      <c r="V1895" s="20"/>
      <c r="W1895" s="20"/>
    </row>
    <row r="1896" spans="22:23">
      <c r="V1896" s="20"/>
      <c r="W1896" s="20"/>
    </row>
    <row r="1897" spans="22:23">
      <c r="V1897" s="20"/>
      <c r="W1897" s="20"/>
    </row>
    <row r="1898" spans="22:23">
      <c r="V1898" s="20"/>
      <c r="W1898" s="20"/>
    </row>
    <row r="1899" spans="22:23">
      <c r="V1899" s="20"/>
      <c r="W1899" s="20"/>
    </row>
    <row r="1900" spans="22:23">
      <c r="V1900" s="20"/>
      <c r="W1900" s="20"/>
    </row>
    <row r="1901" spans="22:23">
      <c r="V1901" s="20"/>
      <c r="W1901" s="20"/>
    </row>
    <row r="1902" spans="22:23">
      <c r="V1902" s="20"/>
      <c r="W1902" s="20"/>
    </row>
    <row r="1903" spans="22:23">
      <c r="V1903" s="20"/>
      <c r="W1903" s="20"/>
    </row>
    <row r="1904" spans="22:23">
      <c r="V1904" s="20"/>
      <c r="W1904" s="20"/>
    </row>
    <row r="1905" spans="22:23">
      <c r="V1905" s="20"/>
      <c r="W1905" s="20"/>
    </row>
    <row r="1906" spans="22:23">
      <c r="V1906" s="20"/>
      <c r="W1906" s="20"/>
    </row>
    <row r="1907" spans="22:23">
      <c r="V1907" s="20"/>
      <c r="W1907" s="20"/>
    </row>
    <row r="1908" spans="22:23">
      <c r="V1908" s="20"/>
      <c r="W1908" s="20"/>
    </row>
    <row r="1909" spans="22:23">
      <c r="V1909" s="20"/>
      <c r="W1909" s="20"/>
    </row>
    <row r="1910" spans="22:23">
      <c r="V1910" s="20"/>
      <c r="W1910" s="20"/>
    </row>
    <row r="1911" spans="22:23">
      <c r="V1911" s="20"/>
      <c r="W1911" s="20"/>
    </row>
    <row r="1912" spans="22:23">
      <c r="V1912" s="20"/>
      <c r="W1912" s="20"/>
    </row>
    <row r="1913" spans="22:23">
      <c r="V1913" s="20"/>
      <c r="W1913" s="20"/>
    </row>
    <row r="1914" spans="22:23">
      <c r="V1914" s="20"/>
      <c r="W1914" s="20"/>
    </row>
    <row r="1915" spans="22:23">
      <c r="V1915" s="20"/>
      <c r="W1915" s="20"/>
    </row>
    <row r="1916" spans="22:23">
      <c r="V1916" s="20"/>
      <c r="W1916" s="20"/>
    </row>
    <row r="1917" spans="22:23">
      <c r="V1917" s="20"/>
      <c r="W1917" s="20"/>
    </row>
    <row r="1918" spans="22:23">
      <c r="V1918" s="20"/>
      <c r="W1918" s="20"/>
    </row>
    <row r="1919" spans="22:23">
      <c r="V1919" s="20"/>
      <c r="W1919" s="20"/>
    </row>
    <row r="1920" spans="22:23">
      <c r="V1920" s="20"/>
      <c r="W1920" s="20"/>
    </row>
    <row r="1921" spans="22:23">
      <c r="V1921" s="20"/>
      <c r="W1921" s="20"/>
    </row>
    <row r="1922" spans="22:23">
      <c r="V1922" s="20"/>
      <c r="W1922" s="20"/>
    </row>
    <row r="1923" spans="22:23">
      <c r="V1923" s="20"/>
      <c r="W1923" s="20"/>
    </row>
    <row r="1924" spans="22:23">
      <c r="V1924" s="20"/>
      <c r="W1924" s="20"/>
    </row>
    <row r="1925" spans="22:23">
      <c r="V1925" s="20"/>
      <c r="W1925" s="20"/>
    </row>
    <row r="1926" spans="22:23">
      <c r="V1926" s="20"/>
      <c r="W1926" s="20"/>
    </row>
    <row r="1927" spans="22:23">
      <c r="V1927" s="20"/>
      <c r="W1927" s="20"/>
    </row>
    <row r="1928" spans="22:23">
      <c r="V1928" s="20"/>
      <c r="W1928" s="20"/>
    </row>
    <row r="1929" spans="22:23">
      <c r="V1929" s="20"/>
      <c r="W1929" s="20"/>
    </row>
    <row r="1930" spans="22:23">
      <c r="V1930" s="20"/>
      <c r="W1930" s="20"/>
    </row>
    <row r="1931" spans="22:23">
      <c r="V1931" s="20"/>
      <c r="W1931" s="20"/>
    </row>
    <row r="1932" spans="22:23">
      <c r="V1932" s="20"/>
      <c r="W1932" s="20"/>
    </row>
    <row r="1933" spans="22:23">
      <c r="V1933" s="20"/>
      <c r="W1933" s="20"/>
    </row>
    <row r="1934" spans="22:23">
      <c r="V1934" s="20"/>
      <c r="W1934" s="20"/>
    </row>
    <row r="1935" spans="22:23">
      <c r="V1935" s="20"/>
      <c r="W1935" s="20"/>
    </row>
    <row r="1936" spans="22:23">
      <c r="V1936" s="20"/>
      <c r="W1936" s="20"/>
    </row>
    <row r="1937" spans="22:23">
      <c r="V1937" s="20"/>
      <c r="W1937" s="20"/>
    </row>
    <row r="1938" spans="22:23">
      <c r="V1938" s="20"/>
      <c r="W1938" s="20"/>
    </row>
    <row r="1939" spans="22:23">
      <c r="V1939" s="20"/>
      <c r="W1939" s="20"/>
    </row>
    <row r="1940" spans="22:23">
      <c r="V1940" s="20"/>
      <c r="W1940" s="20"/>
    </row>
    <row r="1941" spans="22:23">
      <c r="V1941" s="20"/>
      <c r="W1941" s="20"/>
    </row>
    <row r="1942" spans="22:23">
      <c r="V1942" s="20"/>
      <c r="W1942" s="20"/>
    </row>
    <row r="1943" spans="22:23">
      <c r="V1943" s="20"/>
      <c r="W1943" s="20"/>
    </row>
    <row r="1944" spans="22:23">
      <c r="V1944" s="20"/>
      <c r="W1944" s="20"/>
    </row>
    <row r="1945" spans="22:23">
      <c r="V1945" s="20"/>
      <c r="W1945" s="20"/>
    </row>
    <row r="1946" spans="22:23">
      <c r="V1946" s="20"/>
      <c r="W1946" s="20"/>
    </row>
    <row r="1947" spans="22:23">
      <c r="V1947" s="20"/>
      <c r="W1947" s="20"/>
    </row>
    <row r="1948" spans="22:23">
      <c r="V1948" s="20"/>
      <c r="W1948" s="20"/>
    </row>
    <row r="1949" spans="22:23">
      <c r="V1949" s="20"/>
      <c r="W1949" s="20"/>
    </row>
    <row r="1950" spans="22:23">
      <c r="V1950" s="20"/>
      <c r="W1950" s="20"/>
    </row>
    <row r="1951" spans="22:23">
      <c r="V1951" s="20"/>
      <c r="W1951" s="20"/>
    </row>
    <row r="1952" spans="22:23">
      <c r="V1952" s="20"/>
      <c r="W1952" s="20"/>
    </row>
    <row r="1953" spans="22:23">
      <c r="V1953" s="20"/>
      <c r="W1953" s="20"/>
    </row>
    <row r="1954" spans="22:23">
      <c r="V1954" s="20"/>
      <c r="W1954" s="20"/>
    </row>
    <row r="1955" spans="22:23">
      <c r="V1955" s="20"/>
      <c r="W1955" s="20"/>
    </row>
    <row r="1956" spans="22:23">
      <c r="V1956" s="20"/>
      <c r="W1956" s="20"/>
    </row>
    <row r="1957" spans="22:23">
      <c r="V1957" s="20"/>
      <c r="W1957" s="20"/>
    </row>
    <row r="1958" spans="22:23">
      <c r="V1958" s="20"/>
      <c r="W1958" s="20"/>
    </row>
    <row r="1959" spans="22:23">
      <c r="V1959" s="20"/>
      <c r="W1959" s="20"/>
    </row>
    <row r="1960" spans="22:23">
      <c r="V1960" s="20"/>
      <c r="W1960" s="20"/>
    </row>
    <row r="1961" spans="22:23">
      <c r="V1961" s="20"/>
      <c r="W1961" s="20"/>
    </row>
    <row r="1962" spans="22:23">
      <c r="V1962" s="20"/>
      <c r="W1962" s="20"/>
    </row>
    <row r="1963" spans="22:23">
      <c r="V1963" s="20"/>
      <c r="W1963" s="20"/>
    </row>
    <row r="1964" spans="22:23">
      <c r="V1964" s="20"/>
      <c r="W1964" s="20"/>
    </row>
    <row r="1965" spans="22:23">
      <c r="V1965" s="20"/>
      <c r="W1965" s="20"/>
    </row>
    <row r="1966" spans="22:23">
      <c r="V1966" s="20"/>
      <c r="W1966" s="20"/>
    </row>
    <row r="1967" spans="22:23">
      <c r="V1967" s="20"/>
      <c r="W1967" s="20"/>
    </row>
    <row r="1968" spans="22:23">
      <c r="V1968" s="20"/>
      <c r="W1968" s="20"/>
    </row>
    <row r="1969" spans="22:23">
      <c r="V1969" s="20"/>
      <c r="W1969" s="20"/>
    </row>
    <row r="1970" spans="22:23">
      <c r="V1970" s="20"/>
      <c r="W1970" s="20"/>
    </row>
    <row r="1971" spans="22:23">
      <c r="V1971" s="20"/>
      <c r="W1971" s="20"/>
    </row>
    <row r="1972" spans="22:23">
      <c r="V1972" s="20"/>
      <c r="W1972" s="20"/>
    </row>
    <row r="1973" spans="22:23">
      <c r="V1973" s="20"/>
      <c r="W1973" s="20"/>
    </row>
    <row r="1974" spans="22:23">
      <c r="V1974" s="20"/>
      <c r="W1974" s="20"/>
    </row>
    <row r="1975" spans="22:23">
      <c r="V1975" s="20"/>
      <c r="W1975" s="20"/>
    </row>
    <row r="1976" spans="22:23">
      <c r="V1976" s="20"/>
      <c r="W1976" s="20"/>
    </row>
    <row r="1977" spans="22:23">
      <c r="V1977" s="20"/>
      <c r="W1977" s="20"/>
    </row>
    <row r="1978" spans="22:23">
      <c r="V1978" s="20"/>
      <c r="W1978" s="20"/>
    </row>
    <row r="1979" spans="22:23">
      <c r="V1979" s="20"/>
      <c r="W1979" s="20"/>
    </row>
    <row r="1980" spans="22:23">
      <c r="V1980" s="20"/>
      <c r="W1980" s="20"/>
    </row>
    <row r="1981" spans="22:23">
      <c r="V1981" s="20"/>
      <c r="W1981" s="20"/>
    </row>
    <row r="1982" spans="22:23">
      <c r="V1982" s="20"/>
      <c r="W1982" s="20"/>
    </row>
    <row r="1983" spans="22:23">
      <c r="V1983" s="20"/>
      <c r="W1983" s="20"/>
    </row>
    <row r="1984" spans="22:23">
      <c r="V1984" s="20"/>
      <c r="W1984" s="20"/>
    </row>
    <row r="1985" spans="22:23">
      <c r="V1985" s="20"/>
      <c r="W1985" s="20"/>
    </row>
    <row r="1986" spans="22:23">
      <c r="V1986" s="20"/>
      <c r="W1986" s="20"/>
    </row>
    <row r="1987" spans="22:23">
      <c r="V1987" s="20"/>
      <c r="W1987" s="20"/>
    </row>
    <row r="1988" spans="22:23">
      <c r="V1988" s="20"/>
      <c r="W1988" s="20"/>
    </row>
    <row r="1989" spans="22:23">
      <c r="V1989" s="20"/>
      <c r="W1989" s="20"/>
    </row>
    <row r="1990" spans="22:23">
      <c r="V1990" s="20"/>
      <c r="W1990" s="20"/>
    </row>
    <row r="1991" spans="22:23">
      <c r="V1991" s="20"/>
      <c r="W1991" s="20"/>
    </row>
    <row r="1992" spans="22:23">
      <c r="V1992" s="20"/>
      <c r="W1992" s="20"/>
    </row>
    <row r="1993" spans="22:23">
      <c r="V1993" s="20"/>
      <c r="W1993" s="20"/>
    </row>
    <row r="1994" spans="22:23">
      <c r="V1994" s="20"/>
      <c r="W1994" s="20"/>
    </row>
    <row r="1995" spans="22:23">
      <c r="V1995" s="20"/>
      <c r="W1995" s="20"/>
    </row>
    <row r="1996" spans="22:23">
      <c r="V1996" s="20"/>
      <c r="W1996" s="20"/>
    </row>
    <row r="1997" spans="22:23">
      <c r="V1997" s="20"/>
      <c r="W1997" s="20"/>
    </row>
    <row r="1998" spans="22:23">
      <c r="V1998" s="20"/>
      <c r="W1998" s="20"/>
    </row>
    <row r="1999" spans="22:23">
      <c r="V1999" s="20"/>
      <c r="W1999" s="20"/>
    </row>
    <row r="2000" spans="22:23">
      <c r="V2000" s="20"/>
      <c r="W2000" s="20"/>
    </row>
    <row r="2001" spans="22:23">
      <c r="V2001" s="20"/>
      <c r="W2001" s="20"/>
    </row>
    <row r="2002" spans="22:23">
      <c r="V2002" s="20"/>
      <c r="W2002" s="20"/>
    </row>
    <row r="2003" spans="22:23">
      <c r="V2003" s="20"/>
      <c r="W2003" s="20"/>
    </row>
    <row r="2004" spans="22:23">
      <c r="V2004" s="20"/>
      <c r="W2004" s="20"/>
    </row>
    <row r="2005" spans="22:23">
      <c r="V2005" s="20"/>
      <c r="W2005" s="20"/>
    </row>
    <row r="2006" spans="22:23">
      <c r="V2006" s="20"/>
      <c r="W2006" s="20"/>
    </row>
    <row r="2007" spans="22:23">
      <c r="V2007" s="20"/>
      <c r="W2007" s="20"/>
    </row>
    <row r="2008" spans="22:23">
      <c r="V2008" s="20"/>
      <c r="W2008" s="20"/>
    </row>
    <row r="2009" spans="22:23">
      <c r="V2009" s="20"/>
      <c r="W2009" s="20"/>
    </row>
    <row r="2010" spans="22:23">
      <c r="V2010" s="20"/>
      <c r="W2010" s="20"/>
    </row>
    <row r="2011" spans="22:23">
      <c r="V2011" s="20"/>
      <c r="W2011" s="20"/>
    </row>
    <row r="2012" spans="22:23">
      <c r="V2012" s="20"/>
      <c r="W2012" s="20"/>
    </row>
    <row r="2013" spans="22:23">
      <c r="V2013" s="20"/>
      <c r="W2013" s="20"/>
    </row>
    <row r="2014" spans="22:23">
      <c r="V2014" s="20"/>
      <c r="W2014" s="20"/>
    </row>
    <row r="2015" spans="22:23">
      <c r="V2015" s="20"/>
      <c r="W2015" s="20"/>
    </row>
    <row r="2016" spans="22:23">
      <c r="V2016" s="20"/>
      <c r="W2016" s="20"/>
    </row>
    <row r="2017" spans="22:23">
      <c r="V2017" s="20"/>
      <c r="W2017" s="20"/>
    </row>
    <row r="2018" spans="22:23">
      <c r="V2018" s="20"/>
      <c r="W2018" s="20"/>
    </row>
    <row r="2019" spans="22:23">
      <c r="V2019" s="20"/>
      <c r="W2019" s="20"/>
    </row>
    <row r="2020" spans="22:23">
      <c r="V2020" s="20"/>
      <c r="W2020" s="20"/>
    </row>
    <row r="2021" spans="22:23">
      <c r="V2021" s="20"/>
      <c r="W2021" s="20"/>
    </row>
    <row r="2022" spans="22:23">
      <c r="V2022" s="20"/>
      <c r="W2022" s="20"/>
    </row>
    <row r="2023" spans="22:23">
      <c r="V2023" s="20"/>
      <c r="W2023" s="20"/>
    </row>
    <row r="2024" spans="22:23">
      <c r="V2024" s="20"/>
      <c r="W2024" s="20"/>
    </row>
    <row r="2025" spans="22:23">
      <c r="V2025" s="20"/>
      <c r="W2025" s="20"/>
    </row>
    <row r="2026" spans="22:23">
      <c r="V2026" s="20"/>
      <c r="W2026" s="20"/>
    </row>
    <row r="2027" spans="22:23">
      <c r="V2027" s="20"/>
      <c r="W2027" s="20"/>
    </row>
    <row r="2028" spans="22:23">
      <c r="V2028" s="20"/>
      <c r="W2028" s="20"/>
    </row>
    <row r="2029" spans="22:23">
      <c r="V2029" s="20"/>
      <c r="W2029" s="20"/>
    </row>
    <row r="2030" spans="22:23">
      <c r="V2030" s="20"/>
      <c r="W2030" s="20"/>
    </row>
    <row r="2031" spans="22:23">
      <c r="V2031" s="20"/>
      <c r="W2031" s="20"/>
    </row>
    <row r="2032" spans="22:23">
      <c r="V2032" s="20"/>
      <c r="W2032" s="20"/>
    </row>
    <row r="2033" spans="22:23">
      <c r="V2033" s="20"/>
      <c r="W2033" s="20"/>
    </row>
    <row r="2034" spans="22:23">
      <c r="V2034" s="20"/>
      <c r="W2034" s="20"/>
    </row>
    <row r="2035" spans="22:23">
      <c r="V2035" s="20"/>
      <c r="W2035" s="20"/>
    </row>
    <row r="2036" spans="22:23">
      <c r="V2036" s="20"/>
      <c r="W2036" s="20"/>
    </row>
    <row r="2037" spans="22:23">
      <c r="V2037" s="20"/>
      <c r="W2037" s="20"/>
    </row>
    <row r="2038" spans="22:23">
      <c r="V2038" s="20"/>
      <c r="W2038" s="20"/>
    </row>
    <row r="2039" spans="22:23">
      <c r="V2039" s="20"/>
      <c r="W2039" s="20"/>
    </row>
    <row r="2040" spans="22:23">
      <c r="V2040" s="20"/>
      <c r="W2040" s="20"/>
    </row>
    <row r="2041" spans="22:23">
      <c r="V2041" s="20"/>
      <c r="W2041" s="20"/>
    </row>
    <row r="2042" spans="22:23">
      <c r="V2042" s="20"/>
      <c r="W2042" s="20"/>
    </row>
    <row r="2043" spans="22:23">
      <c r="V2043" s="20"/>
      <c r="W2043" s="20"/>
    </row>
    <row r="2044" spans="22:23">
      <c r="V2044" s="20"/>
      <c r="W2044" s="20"/>
    </row>
    <row r="2045" spans="22:23">
      <c r="V2045" s="20"/>
      <c r="W2045" s="20"/>
    </row>
    <row r="2046" spans="22:23">
      <c r="V2046" s="20"/>
      <c r="W2046" s="20"/>
    </row>
    <row r="2047" spans="22:23">
      <c r="V2047" s="20"/>
      <c r="W2047" s="20"/>
    </row>
    <row r="2048" spans="22:23">
      <c r="V2048" s="20"/>
      <c r="W2048" s="20"/>
    </row>
    <row r="2049" spans="22:23">
      <c r="V2049" s="20"/>
      <c r="W2049" s="20"/>
    </row>
    <row r="2050" spans="22:23">
      <c r="V2050" s="20"/>
      <c r="W2050" s="20"/>
    </row>
    <row r="2051" spans="22:23">
      <c r="V2051" s="20"/>
      <c r="W2051" s="20"/>
    </row>
    <row r="2052" spans="22:23">
      <c r="V2052" s="20"/>
      <c r="W2052" s="20"/>
    </row>
    <row r="2053" spans="22:23">
      <c r="V2053" s="20"/>
      <c r="W2053" s="20"/>
    </row>
    <row r="2054" spans="22:23">
      <c r="V2054" s="20"/>
      <c r="W2054" s="20"/>
    </row>
    <row r="2055" spans="22:23">
      <c r="V2055" s="20"/>
      <c r="W2055" s="20"/>
    </row>
    <row r="2056" spans="22:23">
      <c r="V2056" s="20"/>
      <c r="W2056" s="20"/>
    </row>
    <row r="2057" spans="22:23">
      <c r="V2057" s="20"/>
      <c r="W2057" s="20"/>
    </row>
    <row r="2058" spans="22:23">
      <c r="V2058" s="20"/>
      <c r="W2058" s="20"/>
    </row>
    <row r="2059" spans="22:23">
      <c r="V2059" s="20"/>
      <c r="W2059" s="20"/>
    </row>
    <row r="2060" spans="22:23">
      <c r="V2060" s="20"/>
      <c r="W2060" s="20"/>
    </row>
    <row r="2061" spans="22:23">
      <c r="V2061" s="20"/>
      <c r="W2061" s="20"/>
    </row>
    <row r="2062" spans="22:23">
      <c r="V2062" s="20"/>
      <c r="W2062" s="20"/>
    </row>
    <row r="2063" spans="22:23">
      <c r="V2063" s="20"/>
      <c r="W2063" s="20"/>
    </row>
    <row r="2064" spans="22:23">
      <c r="V2064" s="20"/>
      <c r="W2064" s="20"/>
    </row>
    <row r="2065" spans="22:23">
      <c r="V2065" s="20"/>
      <c r="W2065" s="20"/>
    </row>
    <row r="2066" spans="22:23">
      <c r="V2066" s="20"/>
      <c r="W2066" s="20"/>
    </row>
    <row r="2067" spans="22:23">
      <c r="V2067" s="20"/>
      <c r="W2067" s="20"/>
    </row>
    <row r="2068" spans="22:23">
      <c r="V2068" s="20"/>
      <c r="W2068" s="20"/>
    </row>
    <row r="2069" spans="22:23">
      <c r="V2069" s="20"/>
      <c r="W2069" s="20"/>
    </row>
    <row r="2070" spans="22:23">
      <c r="V2070" s="20"/>
      <c r="W2070" s="20"/>
    </row>
    <row r="2071" spans="22:23">
      <c r="V2071" s="20"/>
      <c r="W2071" s="20"/>
    </row>
    <row r="2072" spans="22:23">
      <c r="V2072" s="20"/>
      <c r="W2072" s="20"/>
    </row>
    <row r="2073" spans="22:23">
      <c r="V2073" s="20"/>
      <c r="W2073" s="20"/>
    </row>
    <row r="2074" spans="22:23">
      <c r="V2074" s="20"/>
      <c r="W2074" s="20"/>
    </row>
    <row r="2075" spans="22:23">
      <c r="V2075" s="20"/>
      <c r="W2075" s="20"/>
    </row>
    <row r="2076" spans="22:23">
      <c r="V2076" s="20"/>
      <c r="W2076" s="20"/>
    </row>
    <row r="2077" spans="22:23">
      <c r="V2077" s="20"/>
      <c r="W2077" s="20"/>
    </row>
    <row r="2078" spans="22:23">
      <c r="V2078" s="20"/>
      <c r="W2078" s="20"/>
    </row>
    <row r="2079" spans="22:23">
      <c r="V2079" s="20"/>
      <c r="W2079" s="20"/>
    </row>
    <row r="2080" spans="22:23">
      <c r="V2080" s="20"/>
      <c r="W2080" s="20"/>
    </row>
    <row r="2081" spans="22:23">
      <c r="V2081" s="20"/>
      <c r="W2081" s="20"/>
    </row>
    <row r="2082" spans="22:23">
      <c r="V2082" s="20"/>
      <c r="W2082" s="20"/>
    </row>
    <row r="2083" spans="22:23">
      <c r="V2083" s="20"/>
      <c r="W2083" s="20"/>
    </row>
    <row r="2084" spans="22:23">
      <c r="V2084" s="20"/>
      <c r="W2084" s="20"/>
    </row>
    <row r="2085" spans="22:23">
      <c r="V2085" s="20"/>
      <c r="W2085" s="20"/>
    </row>
    <row r="2086" spans="22:23">
      <c r="V2086" s="20"/>
      <c r="W2086" s="20"/>
    </row>
    <row r="2087" spans="22:23">
      <c r="V2087" s="20"/>
      <c r="W2087" s="20"/>
    </row>
    <row r="2088" spans="22:23">
      <c r="V2088" s="20"/>
      <c r="W2088" s="20"/>
    </row>
    <row r="2089" spans="22:23">
      <c r="V2089" s="20"/>
      <c r="W2089" s="20"/>
    </row>
    <row r="2090" spans="22:23">
      <c r="V2090" s="20"/>
      <c r="W2090" s="20"/>
    </row>
    <row r="2091" spans="22:23">
      <c r="V2091" s="20"/>
      <c r="W2091" s="20"/>
    </row>
    <row r="2092" spans="22:23">
      <c r="V2092" s="20"/>
      <c r="W2092" s="20"/>
    </row>
    <row r="2093" spans="22:23">
      <c r="V2093" s="20"/>
      <c r="W2093" s="20"/>
    </row>
    <row r="2094" spans="22:23">
      <c r="V2094" s="20"/>
      <c r="W2094" s="20"/>
    </row>
    <row r="2095" spans="22:23">
      <c r="V2095" s="20"/>
      <c r="W2095" s="20"/>
    </row>
    <row r="2096" spans="22:23">
      <c r="V2096" s="20"/>
      <c r="W2096" s="20"/>
    </row>
    <row r="2097" spans="22:23">
      <c r="V2097" s="20"/>
      <c r="W2097" s="20"/>
    </row>
    <row r="2098" spans="22:23">
      <c r="V2098" s="20"/>
      <c r="W2098" s="20"/>
    </row>
    <row r="2099" spans="22:23">
      <c r="V2099" s="20"/>
      <c r="W2099" s="20"/>
    </row>
    <row r="2100" spans="22:23">
      <c r="V2100" s="20"/>
      <c r="W2100" s="20"/>
    </row>
    <row r="2101" spans="22:23">
      <c r="V2101" s="20"/>
      <c r="W2101" s="20"/>
    </row>
    <row r="2102" spans="22:23">
      <c r="V2102" s="20"/>
      <c r="W2102" s="20"/>
    </row>
    <row r="2103" spans="22:23">
      <c r="V2103" s="20"/>
      <c r="W2103" s="20"/>
    </row>
    <row r="2104" spans="22:23">
      <c r="V2104" s="20"/>
      <c r="W2104" s="20"/>
    </row>
    <row r="2105" spans="22:23">
      <c r="V2105" s="20"/>
      <c r="W2105" s="20"/>
    </row>
    <row r="2106" spans="22:23">
      <c r="V2106" s="20"/>
      <c r="W2106" s="20"/>
    </row>
    <row r="2107" spans="22:23">
      <c r="V2107" s="20"/>
      <c r="W2107" s="20"/>
    </row>
    <row r="2108" spans="22:23">
      <c r="V2108" s="20"/>
      <c r="W2108" s="20"/>
    </row>
    <row r="2109" spans="22:23">
      <c r="V2109" s="20"/>
      <c r="W2109" s="20"/>
    </row>
    <row r="2110" spans="22:23">
      <c r="V2110" s="20"/>
      <c r="W2110" s="20"/>
    </row>
    <row r="2111" spans="22:23">
      <c r="V2111" s="20"/>
      <c r="W2111" s="20"/>
    </row>
    <row r="2112" spans="22:23">
      <c r="V2112" s="20"/>
      <c r="W2112" s="20"/>
    </row>
    <row r="2113" spans="22:23">
      <c r="V2113" s="20"/>
      <c r="W2113" s="20"/>
    </row>
    <row r="2114" spans="22:23">
      <c r="V2114" s="20"/>
      <c r="W2114" s="20"/>
    </row>
    <row r="2115" spans="22:23">
      <c r="V2115" s="20"/>
      <c r="W2115" s="20"/>
    </row>
    <row r="2116" spans="22:23">
      <c r="V2116" s="20"/>
      <c r="W2116" s="20"/>
    </row>
    <row r="2117" spans="22:23">
      <c r="V2117" s="20"/>
      <c r="W2117" s="20"/>
    </row>
    <row r="2118" spans="22:23">
      <c r="V2118" s="20"/>
      <c r="W2118" s="20"/>
    </row>
    <row r="2119" spans="22:23">
      <c r="V2119" s="20"/>
      <c r="W2119" s="20"/>
    </row>
    <row r="2120" spans="22:23">
      <c r="V2120" s="20"/>
      <c r="W2120" s="20"/>
    </row>
    <row r="2121" spans="22:23">
      <c r="V2121" s="20"/>
      <c r="W2121" s="20"/>
    </row>
    <row r="2122" spans="22:23">
      <c r="V2122" s="20"/>
      <c r="W2122" s="20"/>
    </row>
    <row r="2123" spans="22:23">
      <c r="V2123" s="20"/>
      <c r="W2123" s="20"/>
    </row>
    <row r="2124" spans="22:23">
      <c r="V2124" s="20"/>
      <c r="W2124" s="20"/>
    </row>
    <row r="2125" spans="22:23">
      <c r="V2125" s="20"/>
      <c r="W2125" s="20"/>
    </row>
    <row r="2126" spans="22:23">
      <c r="V2126" s="20"/>
      <c r="W2126" s="20"/>
    </row>
    <row r="2127" spans="22:23">
      <c r="V2127" s="20"/>
      <c r="W2127" s="20"/>
    </row>
    <row r="2128" spans="22:23">
      <c r="V2128" s="20"/>
      <c r="W2128" s="20"/>
    </row>
    <row r="2129" spans="22:23">
      <c r="V2129" s="20"/>
      <c r="W2129" s="20"/>
    </row>
    <row r="2130" spans="22:23">
      <c r="V2130" s="20"/>
      <c r="W2130" s="20"/>
    </row>
    <row r="2131" spans="22:23">
      <c r="V2131" s="20"/>
      <c r="W2131" s="20"/>
    </row>
    <row r="2132" spans="22:23">
      <c r="V2132" s="20"/>
      <c r="W2132" s="20"/>
    </row>
    <row r="2133" spans="22:23">
      <c r="V2133" s="20"/>
      <c r="W2133" s="20"/>
    </row>
    <row r="2134" spans="22:23">
      <c r="V2134" s="20"/>
      <c r="W2134" s="20"/>
    </row>
    <row r="2135" spans="22:23">
      <c r="V2135" s="20"/>
      <c r="W2135" s="20"/>
    </row>
    <row r="2136" spans="22:23">
      <c r="V2136" s="20"/>
      <c r="W2136" s="20"/>
    </row>
    <row r="2137" spans="22:23">
      <c r="V2137" s="20"/>
      <c r="W2137" s="20"/>
    </row>
    <row r="2138" spans="22:23">
      <c r="V2138" s="20"/>
      <c r="W2138" s="20"/>
    </row>
    <row r="2139" spans="22:23">
      <c r="V2139" s="20"/>
      <c r="W2139" s="20"/>
    </row>
    <row r="2140" spans="22:23">
      <c r="V2140" s="20"/>
      <c r="W2140" s="20"/>
    </row>
    <row r="2141" spans="22:23">
      <c r="V2141" s="20"/>
      <c r="W2141" s="20"/>
    </row>
    <row r="2142" spans="22:23">
      <c r="V2142" s="20"/>
      <c r="W2142" s="20"/>
    </row>
    <row r="2143" spans="22:23">
      <c r="V2143" s="20"/>
      <c r="W2143" s="20"/>
    </row>
    <row r="2144" spans="22:23">
      <c r="V2144" s="20"/>
      <c r="W2144" s="20"/>
    </row>
    <row r="2145" spans="22:23">
      <c r="V2145" s="20"/>
      <c r="W2145" s="20"/>
    </row>
    <row r="2146" spans="22:23">
      <c r="V2146" s="20"/>
      <c r="W2146" s="20"/>
    </row>
    <row r="2147" spans="22:23">
      <c r="V2147" s="20"/>
      <c r="W2147" s="20"/>
    </row>
    <row r="2148" spans="22:23">
      <c r="V2148" s="20"/>
      <c r="W2148" s="20"/>
    </row>
    <row r="2149" spans="22:23">
      <c r="V2149" s="20"/>
      <c r="W2149" s="20"/>
    </row>
    <row r="2150" spans="22:23">
      <c r="V2150" s="20"/>
      <c r="W2150" s="20"/>
    </row>
    <row r="2151" spans="22:23">
      <c r="V2151" s="20"/>
      <c r="W2151" s="20"/>
    </row>
    <row r="2152" spans="22:23">
      <c r="V2152" s="20"/>
      <c r="W2152" s="20"/>
    </row>
    <row r="2153" spans="22:23">
      <c r="V2153" s="20"/>
      <c r="W2153" s="20"/>
    </row>
    <row r="2154" spans="22:23">
      <c r="V2154" s="20"/>
      <c r="W2154" s="20"/>
    </row>
    <row r="2155" spans="22:23">
      <c r="V2155" s="20"/>
      <c r="W2155" s="20"/>
    </row>
    <row r="2156" spans="22:23">
      <c r="V2156" s="20"/>
      <c r="W2156" s="20"/>
    </row>
    <row r="2157" spans="22:23">
      <c r="V2157" s="20"/>
      <c r="W2157" s="20"/>
    </row>
    <row r="2158" spans="22:23">
      <c r="V2158" s="20"/>
      <c r="W2158" s="20"/>
    </row>
    <row r="2159" spans="22:23">
      <c r="V2159" s="20"/>
      <c r="W2159" s="20"/>
    </row>
    <row r="2160" spans="22:23">
      <c r="V2160" s="20"/>
      <c r="W2160" s="20"/>
    </row>
    <row r="2161" spans="22:23">
      <c r="V2161" s="20"/>
      <c r="W2161" s="20"/>
    </row>
    <row r="2162" spans="22:23">
      <c r="V2162" s="20"/>
      <c r="W2162" s="20"/>
    </row>
    <row r="2163" spans="22:23">
      <c r="V2163" s="20"/>
      <c r="W2163" s="20"/>
    </row>
    <row r="2164" spans="22:23">
      <c r="V2164" s="20"/>
      <c r="W2164" s="20"/>
    </row>
    <row r="2165" spans="22:23">
      <c r="V2165" s="20"/>
      <c r="W2165" s="20"/>
    </row>
    <row r="2166" spans="22:23">
      <c r="V2166" s="20"/>
      <c r="W2166" s="20"/>
    </row>
    <row r="2167" spans="22:23">
      <c r="V2167" s="20"/>
      <c r="W2167" s="20"/>
    </row>
    <row r="2168" spans="22:23">
      <c r="V2168" s="20"/>
      <c r="W2168" s="20"/>
    </row>
    <row r="2169" spans="22:23">
      <c r="V2169" s="20"/>
      <c r="W2169" s="20"/>
    </row>
    <row r="2170" spans="22:23">
      <c r="V2170" s="20"/>
      <c r="W2170" s="20"/>
    </row>
    <row r="2171" spans="22:23">
      <c r="V2171" s="20"/>
      <c r="W2171" s="20"/>
    </row>
    <row r="2172" spans="22:23">
      <c r="V2172" s="20"/>
      <c r="W2172" s="20"/>
    </row>
    <row r="2173" spans="22:23">
      <c r="V2173" s="20"/>
      <c r="W2173" s="20"/>
    </row>
    <row r="2174" spans="22:23">
      <c r="V2174" s="20"/>
      <c r="W2174" s="20"/>
    </row>
    <row r="2175" spans="22:23">
      <c r="V2175" s="20"/>
      <c r="W2175" s="20"/>
    </row>
    <row r="2176" spans="22:23">
      <c r="V2176" s="20"/>
      <c r="W2176" s="20"/>
    </row>
    <row r="2177" spans="22:23">
      <c r="V2177" s="20"/>
      <c r="W2177" s="20"/>
    </row>
    <row r="2178" spans="22:23">
      <c r="V2178" s="20"/>
      <c r="W2178" s="20"/>
    </row>
    <row r="2179" spans="22:23">
      <c r="V2179" s="20"/>
      <c r="W2179" s="20"/>
    </row>
    <row r="2180" spans="22:23">
      <c r="V2180" s="20"/>
      <c r="W2180" s="20"/>
    </row>
    <row r="2181" spans="22:23">
      <c r="V2181" s="20"/>
      <c r="W2181" s="20"/>
    </row>
    <row r="2182" spans="22:23">
      <c r="V2182" s="20"/>
      <c r="W2182" s="20"/>
    </row>
    <row r="2183" spans="22:23">
      <c r="V2183" s="20"/>
      <c r="W2183" s="20"/>
    </row>
    <row r="2184" spans="22:23">
      <c r="V2184" s="20"/>
      <c r="W2184" s="20"/>
    </row>
    <row r="2185" spans="22:23">
      <c r="V2185" s="20"/>
      <c r="W2185" s="20"/>
    </row>
    <row r="2186" spans="22:23">
      <c r="V2186" s="20"/>
      <c r="W2186" s="20"/>
    </row>
    <row r="2187" spans="22:23">
      <c r="V2187" s="20"/>
      <c r="W2187" s="20"/>
    </row>
    <row r="2188" spans="22:23">
      <c r="V2188" s="20"/>
      <c r="W2188" s="20"/>
    </row>
    <row r="2189" spans="22:23">
      <c r="V2189" s="20"/>
      <c r="W2189" s="20"/>
    </row>
    <row r="2190" spans="22:23">
      <c r="V2190" s="20"/>
      <c r="W2190" s="20"/>
    </row>
    <row r="2191" spans="22:23">
      <c r="V2191" s="20"/>
      <c r="W2191" s="20"/>
    </row>
    <row r="2192" spans="22:23">
      <c r="V2192" s="20"/>
      <c r="W2192" s="20"/>
    </row>
    <row r="2193" spans="22:23">
      <c r="V2193" s="20"/>
      <c r="W2193" s="20"/>
    </row>
    <row r="2194" spans="22:23">
      <c r="V2194" s="20"/>
      <c r="W2194" s="20"/>
    </row>
    <row r="2195" spans="22:23">
      <c r="V2195" s="20"/>
      <c r="W2195" s="20"/>
    </row>
    <row r="2196" spans="22:23">
      <c r="V2196" s="20"/>
      <c r="W2196" s="20"/>
    </row>
    <row r="2197" spans="22:23">
      <c r="V2197" s="20"/>
      <c r="W2197" s="20"/>
    </row>
    <row r="2198" spans="22:23">
      <c r="V2198" s="20"/>
      <c r="W2198" s="20"/>
    </row>
    <row r="2199" spans="22:23">
      <c r="V2199" s="20"/>
      <c r="W2199" s="20"/>
    </row>
    <row r="2200" spans="22:23">
      <c r="V2200" s="20"/>
      <c r="W2200" s="20"/>
    </row>
    <row r="2201" spans="22:23">
      <c r="V2201" s="20"/>
      <c r="W2201" s="20"/>
    </row>
    <row r="2202" spans="22:23">
      <c r="V2202" s="20"/>
      <c r="W2202" s="20"/>
    </row>
    <row r="2203" spans="22:23">
      <c r="V2203" s="20"/>
      <c r="W2203" s="20"/>
    </row>
    <row r="2204" spans="22:23">
      <c r="V2204" s="20"/>
      <c r="W2204" s="20"/>
    </row>
    <row r="2205" spans="22:23">
      <c r="V2205" s="20"/>
      <c r="W2205" s="20"/>
    </row>
    <row r="2206" spans="22:23">
      <c r="V2206" s="20"/>
      <c r="W2206" s="20"/>
    </row>
    <row r="2207" spans="22:23">
      <c r="V2207" s="20"/>
      <c r="W2207" s="20"/>
    </row>
    <row r="2208" spans="22:23">
      <c r="V2208" s="20"/>
      <c r="W2208" s="20"/>
    </row>
    <row r="2209" spans="22:23">
      <c r="V2209" s="20"/>
      <c r="W2209" s="20"/>
    </row>
    <row r="2210" spans="22:23">
      <c r="V2210" s="20"/>
      <c r="W2210" s="20"/>
    </row>
    <row r="2211" spans="22:23">
      <c r="V2211" s="20"/>
      <c r="W2211" s="20"/>
    </row>
    <row r="2212" spans="22:23">
      <c r="V2212" s="20"/>
      <c r="W2212" s="20"/>
    </row>
    <row r="2213" spans="22:23">
      <c r="V2213" s="20"/>
      <c r="W2213" s="20"/>
    </row>
    <row r="2214" spans="22:23">
      <c r="V2214" s="20"/>
      <c r="W2214" s="20"/>
    </row>
    <row r="2215" spans="22:23">
      <c r="V2215" s="20"/>
      <c r="W2215" s="20"/>
    </row>
    <row r="2216" spans="22:23">
      <c r="V2216" s="20"/>
      <c r="W2216" s="20"/>
    </row>
    <row r="2217" spans="22:23">
      <c r="V2217" s="20"/>
      <c r="W2217" s="20"/>
    </row>
    <row r="2218" spans="22:23">
      <c r="V2218" s="20"/>
      <c r="W2218" s="20"/>
    </row>
    <row r="2219" spans="22:23">
      <c r="V2219" s="20"/>
      <c r="W2219" s="20"/>
    </row>
    <row r="2220" spans="22:23">
      <c r="V2220" s="20"/>
      <c r="W2220" s="20"/>
    </row>
    <row r="2221" spans="22:23">
      <c r="V2221" s="20"/>
      <c r="W2221" s="20"/>
    </row>
    <row r="2222" spans="22:23">
      <c r="V2222" s="20"/>
      <c r="W2222" s="20"/>
    </row>
    <row r="2223" spans="22:23">
      <c r="V2223" s="20"/>
      <c r="W2223" s="20"/>
    </row>
    <row r="2224" spans="22:23">
      <c r="V2224" s="20"/>
      <c r="W2224" s="20"/>
    </row>
    <row r="2225" spans="22:23">
      <c r="V2225" s="20"/>
      <c r="W2225" s="20"/>
    </row>
    <row r="2226" spans="22:23">
      <c r="V2226" s="20"/>
      <c r="W2226" s="20"/>
    </row>
    <row r="2227" spans="22:23">
      <c r="V2227" s="20"/>
      <c r="W2227" s="20"/>
    </row>
    <row r="2228" spans="22:23">
      <c r="V2228" s="20"/>
      <c r="W2228" s="20"/>
    </row>
    <row r="2229" spans="22:23">
      <c r="V2229" s="20"/>
      <c r="W2229" s="20"/>
    </row>
    <row r="2230" spans="22:23">
      <c r="V2230" s="20"/>
      <c r="W2230" s="20"/>
    </row>
    <row r="2231" spans="22:23">
      <c r="V2231" s="20"/>
      <c r="W2231" s="20"/>
    </row>
    <row r="2232" spans="22:23">
      <c r="V2232" s="20"/>
      <c r="W2232" s="20"/>
    </row>
    <row r="2233" spans="22:23">
      <c r="V2233" s="20"/>
      <c r="W2233" s="20"/>
    </row>
    <row r="2234" spans="22:23">
      <c r="V2234" s="20"/>
      <c r="W2234" s="20"/>
    </row>
    <row r="2235" spans="22:23">
      <c r="V2235" s="20"/>
      <c r="W2235" s="20"/>
    </row>
    <row r="2236" spans="22:23">
      <c r="V2236" s="20"/>
      <c r="W2236" s="20"/>
    </row>
    <row r="2237" spans="22:23">
      <c r="V2237" s="20"/>
      <c r="W2237" s="20"/>
    </row>
    <row r="2238" spans="22:23">
      <c r="V2238" s="20"/>
      <c r="W2238" s="20"/>
    </row>
    <row r="2239" spans="22:23">
      <c r="V2239" s="20"/>
      <c r="W2239" s="20"/>
    </row>
    <row r="2240" spans="22:23">
      <c r="V2240" s="20"/>
      <c r="W2240" s="20"/>
    </row>
    <row r="2241" spans="22:23">
      <c r="V2241" s="20"/>
      <c r="W2241" s="20"/>
    </row>
    <row r="2242" spans="22:23">
      <c r="V2242" s="20"/>
      <c r="W2242" s="20"/>
    </row>
    <row r="2243" spans="22:23">
      <c r="V2243" s="20"/>
      <c r="W2243" s="20"/>
    </row>
    <row r="2244" spans="22:23">
      <c r="V2244" s="20"/>
      <c r="W2244" s="20"/>
    </row>
    <row r="2245" spans="22:23">
      <c r="V2245" s="20"/>
      <c r="W2245" s="20"/>
    </row>
    <row r="2246" spans="22:23">
      <c r="V2246" s="20"/>
      <c r="W2246" s="20"/>
    </row>
    <row r="2247" spans="22:23">
      <c r="V2247" s="20"/>
      <c r="W2247" s="20"/>
    </row>
    <row r="2248" spans="22:23">
      <c r="V2248" s="20"/>
      <c r="W2248" s="20"/>
    </row>
    <row r="2249" spans="22:23">
      <c r="V2249" s="20"/>
      <c r="W2249" s="20"/>
    </row>
    <row r="2250" spans="22:23">
      <c r="V2250" s="20"/>
      <c r="W2250" s="20"/>
    </row>
    <row r="2251" spans="22:23">
      <c r="V2251" s="20"/>
      <c r="W2251" s="20"/>
    </row>
    <row r="2252" spans="22:23">
      <c r="V2252" s="20"/>
      <c r="W2252" s="20"/>
    </row>
    <row r="2253" spans="22:23">
      <c r="V2253" s="20"/>
      <c r="W2253" s="20"/>
    </row>
    <row r="2254" spans="22:23">
      <c r="V2254" s="20"/>
      <c r="W2254" s="20"/>
    </row>
    <row r="2255" spans="22:23">
      <c r="V2255" s="20"/>
      <c r="W2255" s="20"/>
    </row>
    <row r="2256" spans="22:23">
      <c r="V2256" s="20"/>
      <c r="W2256" s="20"/>
    </row>
    <row r="2257" spans="22:23">
      <c r="V2257" s="20"/>
      <c r="W2257" s="20"/>
    </row>
    <row r="2258" spans="22:23">
      <c r="V2258" s="20"/>
      <c r="W2258" s="20"/>
    </row>
    <row r="2259" spans="22:23">
      <c r="V2259" s="20"/>
      <c r="W2259" s="20"/>
    </row>
    <row r="2260" spans="22:23">
      <c r="V2260" s="20"/>
      <c r="W2260" s="20"/>
    </row>
    <row r="2261" spans="22:23">
      <c r="V2261" s="20"/>
      <c r="W2261" s="20"/>
    </row>
    <row r="2262" spans="22:23">
      <c r="V2262" s="20"/>
      <c r="W2262" s="20"/>
    </row>
    <row r="2263" spans="22:23">
      <c r="V2263" s="20"/>
      <c r="W2263" s="20"/>
    </row>
    <row r="2264" spans="22:23">
      <c r="V2264" s="20"/>
      <c r="W2264" s="20"/>
    </row>
    <row r="2265" spans="22:23">
      <c r="V2265" s="20"/>
      <c r="W2265" s="20"/>
    </row>
    <row r="2266" spans="22:23">
      <c r="V2266" s="20"/>
      <c r="W2266" s="20"/>
    </row>
    <row r="2267" spans="22:23">
      <c r="V2267" s="20"/>
      <c r="W2267" s="20"/>
    </row>
    <row r="2268" spans="22:23">
      <c r="V2268" s="20"/>
      <c r="W2268" s="20"/>
    </row>
    <row r="2269" spans="22:23">
      <c r="V2269" s="20"/>
      <c r="W2269" s="20"/>
    </row>
    <row r="2270" spans="22:23">
      <c r="V2270" s="20"/>
      <c r="W2270" s="20"/>
    </row>
    <row r="2271" spans="22:23">
      <c r="V2271" s="20"/>
      <c r="W2271" s="20"/>
    </row>
    <row r="2272" spans="22:23">
      <c r="V2272" s="20"/>
      <c r="W2272" s="20"/>
    </row>
    <row r="2273" spans="22:23">
      <c r="V2273" s="20"/>
      <c r="W2273" s="20"/>
    </row>
    <row r="2274" spans="22:23">
      <c r="V2274" s="20"/>
      <c r="W2274" s="20"/>
    </row>
    <row r="2275" spans="22:23">
      <c r="V2275" s="20"/>
      <c r="W2275" s="20"/>
    </row>
    <row r="2276" spans="22:23">
      <c r="V2276" s="20"/>
      <c r="W2276" s="20"/>
    </row>
    <row r="2277" spans="22:23">
      <c r="V2277" s="20"/>
      <c r="W2277" s="20"/>
    </row>
    <row r="2278" spans="22:23">
      <c r="V2278" s="20"/>
      <c r="W2278" s="20"/>
    </row>
    <row r="2279" spans="22:23">
      <c r="V2279" s="20"/>
      <c r="W2279" s="20"/>
    </row>
    <row r="2280" spans="22:23">
      <c r="V2280" s="20"/>
      <c r="W2280" s="20"/>
    </row>
    <row r="2281" spans="22:23">
      <c r="V2281" s="20"/>
      <c r="W2281" s="20"/>
    </row>
    <row r="2282" spans="22:23">
      <c r="V2282" s="20"/>
      <c r="W2282" s="20"/>
    </row>
    <row r="2283" spans="22:23">
      <c r="V2283" s="20"/>
      <c r="W2283" s="20"/>
    </row>
    <row r="2284" spans="22:23">
      <c r="V2284" s="20"/>
      <c r="W2284" s="20"/>
    </row>
    <row r="2285" spans="22:23">
      <c r="V2285" s="20"/>
      <c r="W2285" s="20"/>
    </row>
    <row r="2286" spans="22:23">
      <c r="V2286" s="20"/>
      <c r="W2286" s="20"/>
    </row>
    <row r="2287" spans="22:23">
      <c r="V2287" s="20"/>
      <c r="W2287" s="20"/>
    </row>
    <row r="2288" spans="22:23">
      <c r="V2288" s="20"/>
      <c r="W2288" s="20"/>
    </row>
    <row r="2289" spans="22:23">
      <c r="V2289" s="20"/>
      <c r="W2289" s="20"/>
    </row>
    <row r="2290" spans="22:23">
      <c r="V2290" s="20"/>
      <c r="W2290" s="20"/>
    </row>
    <row r="2291" spans="22:23">
      <c r="V2291" s="20"/>
      <c r="W2291" s="20"/>
    </row>
    <row r="2292" spans="22:23">
      <c r="V2292" s="20"/>
      <c r="W2292" s="20"/>
    </row>
    <row r="2293" spans="22:23">
      <c r="V2293" s="20"/>
      <c r="W2293" s="20"/>
    </row>
    <row r="2294" spans="22:23">
      <c r="V2294" s="20"/>
      <c r="W2294" s="20"/>
    </row>
    <row r="2295" spans="22:23">
      <c r="V2295" s="20"/>
      <c r="W2295" s="20"/>
    </row>
    <row r="2296" spans="22:23">
      <c r="V2296" s="20"/>
      <c r="W2296" s="20"/>
    </row>
    <row r="2297" spans="22:23">
      <c r="V2297" s="20"/>
      <c r="W2297" s="20"/>
    </row>
    <row r="2298" spans="22:23">
      <c r="V2298" s="20"/>
      <c r="W2298" s="20"/>
    </row>
    <row r="2299" spans="22:23">
      <c r="V2299" s="20"/>
      <c r="W2299" s="20"/>
    </row>
    <row r="2300" spans="22:23">
      <c r="V2300" s="20"/>
      <c r="W2300" s="20"/>
    </row>
    <row r="2301" spans="22:23">
      <c r="V2301" s="20"/>
      <c r="W2301" s="20"/>
    </row>
    <row r="2302" spans="22:23">
      <c r="V2302" s="20"/>
      <c r="W2302" s="20"/>
    </row>
    <row r="2303" spans="22:23">
      <c r="V2303" s="20"/>
      <c r="W2303" s="20"/>
    </row>
    <row r="2304" spans="22:23">
      <c r="V2304" s="20"/>
      <c r="W2304" s="20"/>
    </row>
    <row r="2305" spans="22:23">
      <c r="V2305" s="20"/>
      <c r="W2305" s="20"/>
    </row>
    <row r="2306" spans="22:23">
      <c r="V2306" s="20"/>
      <c r="W2306" s="20"/>
    </row>
    <row r="2307" spans="22:23">
      <c r="V2307" s="20"/>
      <c r="W2307" s="20"/>
    </row>
    <row r="2308" spans="22:23">
      <c r="V2308" s="20"/>
      <c r="W2308" s="20"/>
    </row>
    <row r="2309" spans="22:23">
      <c r="V2309" s="20"/>
      <c r="W2309" s="20"/>
    </row>
    <row r="2310" spans="22:23">
      <c r="V2310" s="20"/>
      <c r="W2310" s="20"/>
    </row>
    <row r="2311" spans="22:23">
      <c r="V2311" s="20"/>
      <c r="W2311" s="20"/>
    </row>
    <row r="2312" spans="22:23">
      <c r="V2312" s="20"/>
      <c r="W2312" s="20"/>
    </row>
    <row r="2313" spans="22:23">
      <c r="V2313" s="20"/>
      <c r="W2313" s="20"/>
    </row>
    <row r="2314" spans="22:23">
      <c r="V2314" s="20"/>
      <c r="W2314" s="20"/>
    </row>
    <row r="2315" spans="22:23">
      <c r="V2315" s="20"/>
      <c r="W2315" s="20"/>
    </row>
    <row r="2316" spans="22:23">
      <c r="V2316" s="20"/>
      <c r="W2316" s="20"/>
    </row>
    <row r="2317" spans="22:23">
      <c r="V2317" s="20"/>
      <c r="W2317" s="20"/>
    </row>
    <row r="2318" spans="22:23">
      <c r="V2318" s="20"/>
      <c r="W2318" s="20"/>
    </row>
    <row r="2319" spans="22:23">
      <c r="V2319" s="20"/>
      <c r="W2319" s="20"/>
    </row>
    <row r="2320" spans="22:23">
      <c r="V2320" s="20"/>
      <c r="W2320" s="20"/>
    </row>
    <row r="2321" spans="22:23">
      <c r="V2321" s="20"/>
      <c r="W2321" s="20"/>
    </row>
    <row r="2322" spans="22:23">
      <c r="V2322" s="20"/>
      <c r="W2322" s="20"/>
    </row>
    <row r="2323" spans="22:23">
      <c r="V2323" s="20"/>
      <c r="W2323" s="20"/>
    </row>
    <row r="2324" spans="22:23">
      <c r="V2324" s="20"/>
      <c r="W2324" s="20"/>
    </row>
    <row r="2325" spans="22:23">
      <c r="V2325" s="20"/>
      <c r="W2325" s="20"/>
    </row>
    <row r="2326" spans="22:23">
      <c r="V2326" s="20"/>
      <c r="W2326" s="20"/>
    </row>
    <row r="2327" spans="22:23">
      <c r="V2327" s="20"/>
      <c r="W2327" s="20"/>
    </row>
    <row r="2328" spans="22:23">
      <c r="V2328" s="20"/>
      <c r="W2328" s="20"/>
    </row>
    <row r="2329" spans="22:23">
      <c r="V2329" s="20"/>
      <c r="W2329" s="20"/>
    </row>
    <row r="2330" spans="22:23">
      <c r="V2330" s="20"/>
      <c r="W2330" s="20"/>
    </row>
    <row r="2331" spans="22:23">
      <c r="V2331" s="20"/>
      <c r="W2331" s="20"/>
    </row>
    <row r="2332" spans="22:23">
      <c r="V2332" s="20"/>
      <c r="W2332" s="20"/>
    </row>
    <row r="2333" spans="22:23">
      <c r="V2333" s="20"/>
      <c r="W2333" s="20"/>
    </row>
    <row r="2334" spans="22:23">
      <c r="V2334" s="20"/>
      <c r="W2334" s="20"/>
    </row>
    <row r="2335" spans="22:23">
      <c r="V2335" s="20"/>
      <c r="W2335" s="20"/>
    </row>
    <row r="2336" spans="22:23">
      <c r="V2336" s="20"/>
      <c r="W2336" s="20"/>
    </row>
    <row r="2337" spans="22:23">
      <c r="V2337" s="20"/>
      <c r="W2337" s="20"/>
    </row>
    <row r="2338" spans="22:23">
      <c r="V2338" s="20"/>
      <c r="W2338" s="20"/>
    </row>
    <row r="2339" spans="22:23">
      <c r="V2339" s="20"/>
      <c r="W2339" s="20"/>
    </row>
    <row r="2340" spans="22:23">
      <c r="V2340" s="20"/>
      <c r="W2340" s="20"/>
    </row>
    <row r="2341" spans="22:23">
      <c r="V2341" s="20"/>
      <c r="W2341" s="20"/>
    </row>
    <row r="2342" spans="22:23">
      <c r="V2342" s="20"/>
      <c r="W2342" s="20"/>
    </row>
    <row r="2343" spans="22:23">
      <c r="V2343" s="20"/>
      <c r="W2343" s="20"/>
    </row>
    <row r="2344" spans="22:23">
      <c r="V2344" s="20"/>
      <c r="W2344" s="20"/>
    </row>
    <row r="2345" spans="22:23">
      <c r="V2345" s="20"/>
      <c r="W2345" s="20"/>
    </row>
    <row r="2346" spans="22:23">
      <c r="V2346" s="20"/>
      <c r="W2346" s="20"/>
    </row>
    <row r="2347" spans="22:23">
      <c r="V2347" s="20"/>
      <c r="W2347" s="20"/>
    </row>
    <row r="2348" spans="22:23">
      <c r="V2348" s="20"/>
      <c r="W2348" s="20"/>
    </row>
    <row r="2349" spans="22:23">
      <c r="V2349" s="20"/>
      <c r="W2349" s="20"/>
    </row>
    <row r="2350" spans="22:23">
      <c r="V2350" s="20"/>
      <c r="W2350" s="20"/>
    </row>
    <row r="2351" spans="22:23">
      <c r="V2351" s="20"/>
      <c r="W2351" s="20"/>
    </row>
    <row r="2352" spans="22:23">
      <c r="V2352" s="20"/>
      <c r="W2352" s="20"/>
    </row>
    <row r="2353" spans="22:23">
      <c r="V2353" s="20"/>
      <c r="W2353" s="20"/>
    </row>
    <row r="2354" spans="22:23">
      <c r="V2354" s="20"/>
      <c r="W2354" s="20"/>
    </row>
    <row r="2355" spans="22:23">
      <c r="V2355" s="20"/>
      <c r="W2355" s="20"/>
    </row>
    <row r="2356" spans="22:23">
      <c r="V2356" s="20"/>
      <c r="W2356" s="20"/>
    </row>
    <row r="2357" spans="22:23">
      <c r="V2357" s="20"/>
      <c r="W2357" s="20"/>
    </row>
    <row r="2358" spans="22:23">
      <c r="V2358" s="20"/>
      <c r="W2358" s="20"/>
    </row>
    <row r="2359" spans="22:23">
      <c r="V2359" s="20"/>
      <c r="W2359" s="20"/>
    </row>
    <row r="2360" spans="22:23">
      <c r="V2360" s="20"/>
      <c r="W2360" s="20"/>
    </row>
    <row r="2361" spans="22:23">
      <c r="V2361" s="20"/>
      <c r="W2361" s="20"/>
    </row>
    <row r="2362" spans="22:23">
      <c r="V2362" s="20"/>
      <c r="W2362" s="20"/>
    </row>
    <row r="2363" spans="22:23">
      <c r="V2363" s="20"/>
      <c r="W2363" s="20"/>
    </row>
    <row r="2364" spans="22:23">
      <c r="V2364" s="20"/>
      <c r="W2364" s="20"/>
    </row>
    <row r="2365" spans="22:23">
      <c r="V2365" s="20"/>
      <c r="W2365" s="20"/>
    </row>
    <row r="2366" spans="22:23">
      <c r="V2366" s="20"/>
      <c r="W2366" s="20"/>
    </row>
    <row r="2367" spans="22:23">
      <c r="V2367" s="20"/>
      <c r="W2367" s="20"/>
    </row>
    <row r="2368" spans="22:23">
      <c r="V2368" s="20"/>
      <c r="W2368" s="20"/>
    </row>
    <row r="2369" spans="22:23">
      <c r="V2369" s="20"/>
      <c r="W2369" s="20"/>
    </row>
    <row r="2370" spans="22:23">
      <c r="V2370" s="20"/>
      <c r="W2370" s="20"/>
    </row>
    <row r="2371" spans="22:23">
      <c r="V2371" s="20"/>
      <c r="W2371" s="20"/>
    </row>
    <row r="2372" spans="22:23">
      <c r="V2372" s="20"/>
      <c r="W2372" s="20"/>
    </row>
    <row r="2373" spans="22:23">
      <c r="V2373" s="20"/>
      <c r="W2373" s="20"/>
    </row>
    <row r="2374" spans="22:23">
      <c r="V2374" s="20"/>
      <c r="W2374" s="20"/>
    </row>
    <row r="2375" spans="22:23">
      <c r="V2375" s="20"/>
      <c r="W2375" s="20"/>
    </row>
    <row r="2376" spans="22:23">
      <c r="V2376" s="20"/>
      <c r="W2376" s="20"/>
    </row>
    <row r="2377" spans="22:23">
      <c r="V2377" s="20"/>
      <c r="W2377" s="20"/>
    </row>
    <row r="2378" spans="22:23">
      <c r="V2378" s="20"/>
      <c r="W2378" s="20"/>
    </row>
    <row r="2379" spans="22:23">
      <c r="V2379" s="20"/>
      <c r="W2379" s="20"/>
    </row>
    <row r="2380" spans="22:23">
      <c r="V2380" s="20"/>
      <c r="W2380" s="20"/>
    </row>
    <row r="2381" spans="22:23">
      <c r="V2381" s="20"/>
      <c r="W2381" s="20"/>
    </row>
    <row r="2382" spans="22:23">
      <c r="V2382" s="20"/>
      <c r="W2382" s="20"/>
    </row>
    <row r="2383" spans="22:23">
      <c r="V2383" s="20"/>
      <c r="W2383" s="20"/>
    </row>
    <row r="2384" spans="22:23">
      <c r="V2384" s="20"/>
      <c r="W2384" s="20"/>
    </row>
    <row r="2385" spans="22:23">
      <c r="V2385" s="20"/>
      <c r="W2385" s="20"/>
    </row>
    <row r="2386" spans="22:23">
      <c r="V2386" s="20"/>
      <c r="W2386" s="20"/>
    </row>
    <row r="2387" spans="22:23">
      <c r="V2387" s="20"/>
      <c r="W2387" s="20"/>
    </row>
    <row r="2388" spans="22:23">
      <c r="V2388" s="20"/>
      <c r="W2388" s="20"/>
    </row>
    <row r="2389" spans="22:23">
      <c r="V2389" s="20"/>
      <c r="W2389" s="20"/>
    </row>
    <row r="2390" spans="22:23">
      <c r="V2390" s="20"/>
      <c r="W2390" s="20"/>
    </row>
    <row r="2391" spans="22:23">
      <c r="V2391" s="20"/>
      <c r="W2391" s="20"/>
    </row>
    <row r="2392" spans="22:23">
      <c r="V2392" s="20"/>
      <c r="W2392" s="20"/>
    </row>
    <row r="2393" spans="22:23">
      <c r="V2393" s="20"/>
      <c r="W2393" s="20"/>
    </row>
    <row r="2394" spans="22:23">
      <c r="V2394" s="20"/>
      <c r="W2394" s="20"/>
    </row>
    <row r="2395" spans="22:23">
      <c r="V2395" s="20"/>
      <c r="W2395" s="20"/>
    </row>
    <row r="2396" spans="22:23">
      <c r="V2396" s="20"/>
      <c r="W2396" s="20"/>
    </row>
    <row r="2397" spans="22:23">
      <c r="V2397" s="20"/>
      <c r="W2397" s="20"/>
    </row>
    <row r="2398" spans="22:23">
      <c r="V2398" s="20"/>
      <c r="W2398" s="20"/>
    </row>
    <row r="2399" spans="22:23">
      <c r="V2399" s="20"/>
      <c r="W2399" s="20"/>
    </row>
    <row r="2400" spans="22:23">
      <c r="V2400" s="20"/>
      <c r="W2400" s="20"/>
    </row>
    <row r="2401" spans="22:23">
      <c r="V2401" s="20"/>
      <c r="W2401" s="20"/>
    </row>
    <row r="2402" spans="22:23">
      <c r="V2402" s="20"/>
      <c r="W2402" s="20"/>
    </row>
    <row r="2403" spans="22:23">
      <c r="V2403" s="20"/>
      <c r="W2403" s="20"/>
    </row>
    <row r="2404" spans="22:23">
      <c r="V2404" s="20"/>
      <c r="W2404" s="20"/>
    </row>
    <row r="2405" spans="22:23">
      <c r="V2405" s="20"/>
      <c r="W2405" s="20"/>
    </row>
    <row r="2406" spans="22:23">
      <c r="V2406" s="20"/>
      <c r="W2406" s="20"/>
    </row>
    <row r="2407" spans="22:23">
      <c r="V2407" s="20"/>
      <c r="W2407" s="20"/>
    </row>
    <row r="2408" spans="22:23">
      <c r="V2408" s="20"/>
      <c r="W2408" s="20"/>
    </row>
    <row r="2409" spans="22:23">
      <c r="V2409" s="20"/>
      <c r="W2409" s="20"/>
    </row>
    <row r="2410" spans="22:23">
      <c r="V2410" s="20"/>
      <c r="W2410" s="20"/>
    </row>
    <row r="2411" spans="22:23">
      <c r="V2411" s="20"/>
      <c r="W2411" s="20"/>
    </row>
    <row r="2412" spans="22:23">
      <c r="V2412" s="20"/>
      <c r="W2412" s="20"/>
    </row>
    <row r="2413" spans="22:23">
      <c r="V2413" s="20"/>
      <c r="W2413" s="20"/>
    </row>
    <row r="2414" spans="22:23">
      <c r="V2414" s="20"/>
      <c r="W2414" s="20"/>
    </row>
    <row r="2415" spans="22:23">
      <c r="V2415" s="20"/>
      <c r="W2415" s="20"/>
    </row>
    <row r="2416" spans="22:23">
      <c r="V2416" s="20"/>
      <c r="W2416" s="20"/>
    </row>
    <row r="2417" spans="22:23">
      <c r="V2417" s="20"/>
      <c r="W2417" s="20"/>
    </row>
    <row r="2418" spans="22:23">
      <c r="V2418" s="20"/>
      <c r="W2418" s="20"/>
    </row>
    <row r="2419" spans="22:23">
      <c r="V2419" s="20"/>
      <c r="W2419" s="20"/>
    </row>
    <row r="2420" spans="22:23">
      <c r="V2420" s="20"/>
      <c r="W2420" s="20"/>
    </row>
    <row r="2421" spans="22:23">
      <c r="V2421" s="20"/>
      <c r="W2421" s="20"/>
    </row>
    <row r="2422" spans="22:23">
      <c r="V2422" s="20"/>
      <c r="W2422" s="20"/>
    </row>
    <row r="2423" spans="22:23">
      <c r="V2423" s="20"/>
      <c r="W2423" s="20"/>
    </row>
    <row r="2424" spans="22:23">
      <c r="V2424" s="20"/>
      <c r="W2424" s="20"/>
    </row>
    <row r="2425" spans="22:23">
      <c r="V2425" s="20"/>
      <c r="W2425" s="20"/>
    </row>
    <row r="2426" spans="22:23">
      <c r="V2426" s="20"/>
      <c r="W2426" s="20"/>
    </row>
    <row r="2427" spans="22:23">
      <c r="V2427" s="20"/>
      <c r="W2427" s="20"/>
    </row>
    <row r="2428" spans="22:23">
      <c r="V2428" s="20"/>
      <c r="W2428" s="20"/>
    </row>
    <row r="2429" spans="22:23">
      <c r="V2429" s="20"/>
      <c r="W2429" s="20"/>
    </row>
    <row r="2430" spans="22:23">
      <c r="V2430" s="20"/>
      <c r="W2430" s="20"/>
    </row>
    <row r="2431" spans="22:23">
      <c r="V2431" s="20"/>
      <c r="W2431" s="20"/>
    </row>
    <row r="2432" spans="22:23">
      <c r="V2432" s="20"/>
      <c r="W2432" s="20"/>
    </row>
    <row r="2433" spans="22:23">
      <c r="V2433" s="20"/>
      <c r="W2433" s="20"/>
    </row>
    <row r="2434" spans="22:23">
      <c r="V2434" s="20"/>
      <c r="W2434" s="20"/>
    </row>
    <row r="2435" spans="22:23">
      <c r="V2435" s="20"/>
      <c r="W2435" s="20"/>
    </row>
    <row r="2436" spans="22:23">
      <c r="V2436" s="20"/>
      <c r="W2436" s="20"/>
    </row>
    <row r="2437" spans="22:23">
      <c r="V2437" s="20"/>
      <c r="W2437" s="20"/>
    </row>
    <row r="2438" spans="22:23">
      <c r="V2438" s="20"/>
      <c r="W2438" s="20"/>
    </row>
    <row r="2439" spans="22:23">
      <c r="V2439" s="20"/>
      <c r="W2439" s="20"/>
    </row>
    <row r="2440" spans="22:23">
      <c r="V2440" s="20"/>
      <c r="W2440" s="20"/>
    </row>
    <row r="2441" spans="22:23">
      <c r="V2441" s="20"/>
      <c r="W2441" s="20"/>
    </row>
    <row r="2442" spans="22:23">
      <c r="V2442" s="20"/>
      <c r="W2442" s="20"/>
    </row>
    <row r="2443" spans="22:23">
      <c r="V2443" s="20"/>
      <c r="W2443" s="20"/>
    </row>
    <row r="2444" spans="22:23">
      <c r="V2444" s="20"/>
      <c r="W2444" s="20"/>
    </row>
    <row r="2445" spans="22:23">
      <c r="V2445" s="20"/>
      <c r="W2445" s="20"/>
    </row>
    <row r="2446" spans="22:23">
      <c r="V2446" s="20"/>
      <c r="W2446" s="20"/>
    </row>
    <row r="2447" spans="22:23">
      <c r="V2447" s="20"/>
      <c r="W2447" s="20"/>
    </row>
    <row r="2448" spans="22:23">
      <c r="V2448" s="20"/>
      <c r="W2448" s="20"/>
    </row>
    <row r="2449" spans="22:23">
      <c r="V2449" s="20"/>
      <c r="W2449" s="20"/>
    </row>
    <row r="2450" spans="22:23">
      <c r="V2450" s="20"/>
      <c r="W2450" s="20"/>
    </row>
    <row r="2451" spans="22:23">
      <c r="V2451" s="20"/>
      <c r="W2451" s="20"/>
    </row>
    <row r="2452" spans="22:23">
      <c r="V2452" s="20"/>
      <c r="W2452" s="20"/>
    </row>
    <row r="2453" spans="22:23">
      <c r="V2453" s="20"/>
      <c r="W2453" s="20"/>
    </row>
    <row r="2454" spans="22:23">
      <c r="V2454" s="20"/>
      <c r="W2454" s="20"/>
    </row>
    <row r="2455" spans="22:23">
      <c r="V2455" s="20"/>
      <c r="W2455" s="20"/>
    </row>
    <row r="2456" spans="22:23">
      <c r="V2456" s="20"/>
      <c r="W2456" s="20"/>
    </row>
    <row r="2457" spans="22:23">
      <c r="V2457" s="20"/>
      <c r="W2457" s="20"/>
    </row>
    <row r="2458" spans="22:23">
      <c r="V2458" s="20"/>
      <c r="W2458" s="20"/>
    </row>
    <row r="2459" spans="22:23">
      <c r="V2459" s="20"/>
      <c r="W2459" s="20"/>
    </row>
    <row r="2460" spans="22:23">
      <c r="V2460" s="20"/>
      <c r="W2460" s="20"/>
    </row>
    <row r="2461" spans="22:23">
      <c r="V2461" s="20"/>
      <c r="W2461" s="20"/>
    </row>
    <row r="2462" spans="22:23">
      <c r="V2462" s="20"/>
      <c r="W2462" s="20"/>
    </row>
    <row r="2463" spans="22:23">
      <c r="V2463" s="20"/>
      <c r="W2463" s="20"/>
    </row>
    <row r="2464" spans="22:23">
      <c r="V2464" s="20"/>
      <c r="W2464" s="20"/>
    </row>
    <row r="2465" spans="22:23">
      <c r="V2465" s="20"/>
      <c r="W2465" s="20"/>
    </row>
    <row r="2466" spans="22:23">
      <c r="V2466" s="20"/>
      <c r="W2466" s="20"/>
    </row>
    <row r="2467" spans="22:23">
      <c r="V2467" s="20"/>
      <c r="W2467" s="20"/>
    </row>
    <row r="2468" spans="22:23">
      <c r="V2468" s="20"/>
      <c r="W2468" s="20"/>
    </row>
    <row r="2469" spans="22:23">
      <c r="V2469" s="20"/>
      <c r="W2469" s="20"/>
    </row>
    <row r="2470" spans="22:23">
      <c r="V2470" s="20"/>
      <c r="W2470" s="20"/>
    </row>
    <row r="2471" spans="22:23">
      <c r="V2471" s="20"/>
      <c r="W2471" s="20"/>
    </row>
    <row r="2472" spans="22:23">
      <c r="V2472" s="20"/>
      <c r="W2472" s="20"/>
    </row>
    <row r="2473" spans="22:23">
      <c r="V2473" s="20"/>
      <c r="W2473" s="20"/>
    </row>
    <row r="2474" spans="22:23">
      <c r="V2474" s="20"/>
      <c r="W2474" s="20"/>
    </row>
    <row r="2475" spans="22:23">
      <c r="V2475" s="20"/>
      <c r="W2475" s="20"/>
    </row>
    <row r="2476" spans="22:23">
      <c r="V2476" s="20"/>
      <c r="W2476" s="20"/>
    </row>
    <row r="2477" spans="22:23">
      <c r="V2477" s="20"/>
      <c r="W2477" s="20"/>
    </row>
    <row r="2478" spans="22:23">
      <c r="V2478" s="20"/>
      <c r="W2478" s="20"/>
    </row>
    <row r="2479" spans="22:23">
      <c r="V2479" s="20"/>
      <c r="W2479" s="20"/>
    </row>
    <row r="2480" spans="22:23">
      <c r="V2480" s="20"/>
      <c r="W2480" s="20"/>
    </row>
    <row r="2481" spans="22:23">
      <c r="V2481" s="20"/>
      <c r="W2481" s="20"/>
    </row>
    <row r="2482" spans="22:23">
      <c r="V2482" s="20"/>
      <c r="W2482" s="20"/>
    </row>
    <row r="2483" spans="22:23">
      <c r="V2483" s="20"/>
      <c r="W2483" s="20"/>
    </row>
    <row r="2484" spans="22:23">
      <c r="V2484" s="20"/>
      <c r="W2484" s="20"/>
    </row>
    <row r="2485" spans="22:23">
      <c r="V2485" s="20"/>
      <c r="W2485" s="20"/>
    </row>
    <row r="2486" spans="22:23">
      <c r="V2486" s="20"/>
      <c r="W2486" s="20"/>
    </row>
    <row r="2487" spans="22:23">
      <c r="V2487" s="20"/>
      <c r="W2487" s="20"/>
    </row>
    <row r="2488" spans="22:23">
      <c r="V2488" s="20"/>
      <c r="W2488" s="20"/>
    </row>
    <row r="2489" spans="22:23">
      <c r="V2489" s="20"/>
      <c r="W2489" s="20"/>
    </row>
    <row r="2490" spans="22:23">
      <c r="V2490" s="20"/>
      <c r="W2490" s="20"/>
    </row>
    <row r="2491" spans="22:23">
      <c r="V2491" s="20"/>
      <c r="W2491" s="20"/>
    </row>
    <row r="2492" spans="22:23">
      <c r="V2492" s="20"/>
      <c r="W2492" s="20"/>
    </row>
    <row r="2493" spans="22:23">
      <c r="V2493" s="20"/>
      <c r="W2493" s="20"/>
    </row>
    <row r="2494" spans="22:23">
      <c r="V2494" s="20"/>
      <c r="W2494" s="20"/>
    </row>
    <row r="2495" spans="22:23">
      <c r="V2495" s="20"/>
      <c r="W2495" s="20"/>
    </row>
    <row r="2496" spans="22:23">
      <c r="V2496" s="20"/>
      <c r="W2496" s="20"/>
    </row>
    <row r="2497" spans="22:23">
      <c r="V2497" s="20"/>
      <c r="W2497" s="20"/>
    </row>
    <row r="2498" spans="22:23">
      <c r="V2498" s="20"/>
      <c r="W2498" s="20"/>
    </row>
    <row r="2499" spans="22:23">
      <c r="V2499" s="20"/>
      <c r="W2499" s="20"/>
    </row>
    <row r="2500" spans="22:23">
      <c r="V2500" s="20"/>
      <c r="W2500" s="20"/>
    </row>
    <row r="2501" spans="22:23">
      <c r="V2501" s="20"/>
      <c r="W2501" s="20"/>
    </row>
    <row r="2502" spans="22:23">
      <c r="V2502" s="20"/>
      <c r="W2502" s="20"/>
    </row>
    <row r="2503" spans="22:23">
      <c r="V2503" s="20"/>
      <c r="W2503" s="20"/>
    </row>
    <row r="2504" spans="22:23">
      <c r="V2504" s="20"/>
      <c r="W2504" s="20"/>
    </row>
    <row r="2505" spans="22:23">
      <c r="V2505" s="20"/>
      <c r="W2505" s="20"/>
    </row>
    <row r="2506" spans="22:23">
      <c r="V2506" s="20"/>
      <c r="W2506" s="20"/>
    </row>
    <row r="2507" spans="22:23">
      <c r="V2507" s="20"/>
      <c r="W2507" s="20"/>
    </row>
    <row r="2508" spans="22:23">
      <c r="V2508" s="20"/>
      <c r="W2508" s="20"/>
    </row>
    <row r="2509" spans="22:23">
      <c r="V2509" s="20"/>
      <c r="W2509" s="20"/>
    </row>
    <row r="2510" spans="22:23">
      <c r="V2510" s="20"/>
      <c r="W2510" s="20"/>
    </row>
    <row r="2511" spans="22:23">
      <c r="V2511" s="20"/>
      <c r="W2511" s="20"/>
    </row>
    <row r="2512" spans="22:23">
      <c r="V2512" s="20"/>
      <c r="W2512" s="20"/>
    </row>
    <row r="2513" spans="22:23">
      <c r="V2513" s="20"/>
      <c r="W2513" s="20"/>
    </row>
    <row r="2514" spans="22:23">
      <c r="V2514" s="20"/>
      <c r="W2514" s="20"/>
    </row>
    <row r="2515" spans="22:23">
      <c r="V2515" s="20"/>
      <c r="W2515" s="20"/>
    </row>
    <row r="2516" spans="22:23">
      <c r="V2516" s="20"/>
      <c r="W2516" s="20"/>
    </row>
    <row r="2517" spans="22:23">
      <c r="V2517" s="20"/>
      <c r="W2517" s="20"/>
    </row>
    <row r="2518" spans="22:23">
      <c r="V2518" s="20"/>
      <c r="W2518" s="20"/>
    </row>
    <row r="2519" spans="22:23">
      <c r="V2519" s="20"/>
      <c r="W2519" s="20"/>
    </row>
    <row r="2520" spans="22:23">
      <c r="V2520" s="20"/>
      <c r="W2520" s="20"/>
    </row>
    <row r="2521" spans="22:23">
      <c r="V2521" s="20"/>
      <c r="W2521" s="20"/>
    </row>
    <row r="2522" spans="22:23">
      <c r="V2522" s="20"/>
      <c r="W2522" s="20"/>
    </row>
    <row r="2523" spans="22:23">
      <c r="V2523" s="20"/>
      <c r="W2523" s="20"/>
    </row>
    <row r="2524" spans="22:23">
      <c r="V2524" s="20"/>
      <c r="W2524" s="20"/>
    </row>
    <row r="2525" spans="22:23">
      <c r="V2525" s="20"/>
      <c r="W2525" s="20"/>
    </row>
    <row r="2526" spans="22:23">
      <c r="V2526" s="20"/>
      <c r="W2526" s="20"/>
    </row>
    <row r="2527" spans="22:23">
      <c r="V2527" s="20"/>
      <c r="W2527" s="20"/>
    </row>
    <row r="2528" spans="22:23">
      <c r="V2528" s="20"/>
      <c r="W2528" s="20"/>
    </row>
    <row r="2529" spans="22:23">
      <c r="V2529" s="20"/>
      <c r="W2529" s="20"/>
    </row>
    <row r="2530" spans="22:23">
      <c r="V2530" s="20"/>
      <c r="W2530" s="20"/>
    </row>
    <row r="2531" spans="22:23">
      <c r="V2531" s="20"/>
      <c r="W2531" s="20"/>
    </row>
    <row r="2532" spans="22:23">
      <c r="V2532" s="20"/>
      <c r="W2532" s="20"/>
    </row>
    <row r="2533" spans="22:23">
      <c r="V2533" s="20"/>
      <c r="W2533" s="20"/>
    </row>
    <row r="2534" spans="22:23">
      <c r="V2534" s="20"/>
      <c r="W2534" s="20"/>
    </row>
    <row r="2535" spans="22:23">
      <c r="V2535" s="20"/>
      <c r="W2535" s="20"/>
    </row>
    <row r="2536" spans="22:23">
      <c r="V2536" s="20"/>
      <c r="W2536" s="20"/>
    </row>
    <row r="2537" spans="22:23">
      <c r="V2537" s="20"/>
      <c r="W2537" s="20"/>
    </row>
    <row r="2538" spans="22:23">
      <c r="V2538" s="20"/>
      <c r="W2538" s="20"/>
    </row>
    <row r="2539" spans="22:23">
      <c r="V2539" s="20"/>
      <c r="W2539" s="20"/>
    </row>
    <row r="2540" spans="22:23">
      <c r="V2540" s="20"/>
      <c r="W2540" s="20"/>
    </row>
    <row r="2541" spans="22:23">
      <c r="V2541" s="20"/>
      <c r="W2541" s="20"/>
    </row>
    <row r="2542" spans="22:23">
      <c r="V2542" s="20"/>
      <c r="W2542" s="20"/>
    </row>
    <row r="2543" spans="22:23">
      <c r="V2543" s="20"/>
      <c r="W2543" s="20"/>
    </row>
    <row r="2544" spans="22:23">
      <c r="V2544" s="20"/>
      <c r="W2544" s="20"/>
    </row>
    <row r="2545" spans="22:23">
      <c r="V2545" s="20"/>
      <c r="W2545" s="20"/>
    </row>
    <row r="2546" spans="22:23">
      <c r="V2546" s="20"/>
      <c r="W2546" s="20"/>
    </row>
    <row r="2547" spans="22:23">
      <c r="V2547" s="20"/>
      <c r="W2547" s="20"/>
    </row>
    <row r="2548" spans="22:23">
      <c r="V2548" s="20"/>
      <c r="W2548" s="20"/>
    </row>
    <row r="2549" spans="22:23">
      <c r="V2549" s="20"/>
      <c r="W2549" s="20"/>
    </row>
    <row r="2550" spans="22:23">
      <c r="V2550" s="20"/>
      <c r="W2550" s="20"/>
    </row>
    <row r="2551" spans="22:23">
      <c r="V2551" s="20"/>
      <c r="W2551" s="20"/>
    </row>
    <row r="2552" spans="22:23">
      <c r="V2552" s="20"/>
      <c r="W2552" s="20"/>
    </row>
    <row r="2553" spans="22:23">
      <c r="V2553" s="20"/>
      <c r="W2553" s="20"/>
    </row>
    <row r="2554" spans="22:23">
      <c r="V2554" s="20"/>
      <c r="W2554" s="20"/>
    </row>
    <row r="2555" spans="22:23">
      <c r="V2555" s="20"/>
      <c r="W2555" s="20"/>
    </row>
    <row r="2556" spans="22:23">
      <c r="V2556" s="20"/>
      <c r="W2556" s="20"/>
    </row>
    <row r="2557" spans="22:23">
      <c r="V2557" s="20"/>
      <c r="W2557" s="20"/>
    </row>
    <row r="2558" spans="22:23">
      <c r="V2558" s="20"/>
      <c r="W2558" s="20"/>
    </row>
    <row r="2559" spans="22:23">
      <c r="V2559" s="20"/>
      <c r="W2559" s="20"/>
    </row>
    <row r="2560" spans="22:23">
      <c r="V2560" s="20"/>
      <c r="W2560" s="20"/>
    </row>
    <row r="2561" spans="22:23">
      <c r="V2561" s="20"/>
      <c r="W2561" s="20"/>
    </row>
    <row r="2562" spans="22:23">
      <c r="V2562" s="20"/>
      <c r="W2562" s="20"/>
    </row>
    <row r="2563" spans="22:23">
      <c r="V2563" s="20"/>
      <c r="W2563" s="20"/>
    </row>
    <row r="2564" spans="22:23">
      <c r="V2564" s="20"/>
      <c r="W2564" s="20"/>
    </row>
    <row r="2565" spans="22:23">
      <c r="V2565" s="20"/>
      <c r="W2565" s="20"/>
    </row>
    <row r="2566" spans="22:23">
      <c r="V2566" s="20"/>
      <c r="W2566" s="20"/>
    </row>
    <row r="2567" spans="22:23">
      <c r="V2567" s="20"/>
      <c r="W2567" s="20"/>
    </row>
    <row r="2568" spans="22:23">
      <c r="V2568" s="20"/>
      <c r="W2568" s="20"/>
    </row>
    <row r="2569" spans="22:23">
      <c r="V2569" s="20"/>
      <c r="W2569" s="20"/>
    </row>
    <row r="2570" spans="22:23">
      <c r="V2570" s="20"/>
      <c r="W2570" s="20"/>
    </row>
    <row r="2571" spans="22:23">
      <c r="V2571" s="20"/>
      <c r="W2571" s="20"/>
    </row>
    <row r="2572" spans="22:23">
      <c r="V2572" s="20"/>
      <c r="W2572" s="20"/>
    </row>
    <row r="2573" spans="22:23">
      <c r="V2573" s="20"/>
      <c r="W2573" s="20"/>
    </row>
    <row r="2574" spans="22:23">
      <c r="V2574" s="20"/>
      <c r="W2574" s="20"/>
    </row>
    <row r="2575" spans="22:23">
      <c r="V2575" s="20"/>
      <c r="W2575" s="20"/>
    </row>
    <row r="2576" spans="22:23">
      <c r="V2576" s="20"/>
      <c r="W2576" s="20"/>
    </row>
    <row r="2577" spans="22:23">
      <c r="V2577" s="20"/>
      <c r="W2577" s="20"/>
    </row>
    <row r="2578" spans="22:23">
      <c r="V2578" s="20"/>
      <c r="W2578" s="20"/>
    </row>
    <row r="2579" spans="22:23">
      <c r="V2579" s="20"/>
      <c r="W2579" s="20"/>
    </row>
    <row r="2580" spans="22:23">
      <c r="V2580" s="20"/>
      <c r="W2580" s="20"/>
    </row>
    <row r="2581" spans="22:23">
      <c r="V2581" s="20"/>
      <c r="W2581" s="20"/>
    </row>
    <row r="2582" spans="22:23">
      <c r="V2582" s="20"/>
      <c r="W2582" s="20"/>
    </row>
    <row r="2583" spans="22:23">
      <c r="V2583" s="20"/>
      <c r="W2583" s="20"/>
    </row>
    <row r="2584" spans="22:23">
      <c r="V2584" s="20"/>
      <c r="W2584" s="20"/>
    </row>
    <row r="2585" spans="22:23">
      <c r="V2585" s="20"/>
      <c r="W2585" s="20"/>
    </row>
    <row r="2586" spans="22:23">
      <c r="V2586" s="20"/>
      <c r="W2586" s="20"/>
    </row>
    <row r="2587" spans="22:23">
      <c r="V2587" s="20"/>
      <c r="W2587" s="20"/>
    </row>
    <row r="2588" spans="22:23">
      <c r="V2588" s="20"/>
      <c r="W2588" s="20"/>
    </row>
    <row r="2589" spans="22:23">
      <c r="V2589" s="20"/>
      <c r="W2589" s="20"/>
    </row>
    <row r="2590" spans="22:23">
      <c r="V2590" s="20"/>
      <c r="W2590" s="20"/>
    </row>
    <row r="2591" spans="22:23">
      <c r="V2591" s="20"/>
      <c r="W2591" s="20"/>
    </row>
    <row r="2592" spans="22:23">
      <c r="V2592" s="20"/>
      <c r="W2592" s="20"/>
    </row>
    <row r="2593" spans="22:23">
      <c r="V2593" s="20"/>
      <c r="W2593" s="20"/>
    </row>
    <row r="2594" spans="22:23">
      <c r="V2594" s="20"/>
      <c r="W2594" s="20"/>
    </row>
    <row r="2595" spans="22:23">
      <c r="V2595" s="20"/>
      <c r="W2595" s="20"/>
    </row>
    <row r="2596" spans="22:23">
      <c r="V2596" s="20"/>
      <c r="W2596" s="20"/>
    </row>
    <row r="2597" spans="22:23">
      <c r="V2597" s="20"/>
      <c r="W2597" s="20"/>
    </row>
    <row r="2598" spans="22:23">
      <c r="V2598" s="20"/>
      <c r="W2598" s="20"/>
    </row>
    <row r="2599" spans="22:23">
      <c r="V2599" s="20"/>
      <c r="W2599" s="20"/>
    </row>
    <row r="2600" spans="22:23">
      <c r="V2600" s="20"/>
      <c r="W2600" s="20"/>
    </row>
    <row r="2601" spans="22:23">
      <c r="V2601" s="20"/>
      <c r="W2601" s="20"/>
    </row>
    <row r="2602" spans="22:23">
      <c r="V2602" s="20"/>
      <c r="W2602" s="20"/>
    </row>
    <row r="2603" spans="22:23">
      <c r="V2603" s="20"/>
      <c r="W2603" s="20"/>
    </row>
    <row r="2604" spans="22:23">
      <c r="V2604" s="20"/>
      <c r="W2604" s="20"/>
    </row>
    <row r="2605" spans="22:23">
      <c r="V2605" s="20"/>
      <c r="W2605" s="20"/>
    </row>
    <row r="2606" spans="22:23">
      <c r="V2606" s="20"/>
      <c r="W2606" s="20"/>
    </row>
    <row r="2607" spans="22:23">
      <c r="V2607" s="20"/>
      <c r="W2607" s="20"/>
    </row>
    <row r="2608" spans="22:23">
      <c r="V2608" s="20"/>
      <c r="W2608" s="20"/>
    </row>
    <row r="2609" spans="22:23">
      <c r="V2609" s="20"/>
      <c r="W2609" s="20"/>
    </row>
    <row r="2610" spans="22:23">
      <c r="V2610" s="20"/>
      <c r="W2610" s="20"/>
    </row>
    <row r="2611" spans="22:23">
      <c r="V2611" s="20"/>
      <c r="W2611" s="20"/>
    </row>
    <row r="2612" spans="22:23">
      <c r="V2612" s="20"/>
      <c r="W2612" s="20"/>
    </row>
    <row r="2613" spans="22:23">
      <c r="V2613" s="20"/>
      <c r="W2613" s="20"/>
    </row>
    <row r="2614" spans="22:23">
      <c r="V2614" s="20"/>
      <c r="W2614" s="20"/>
    </row>
    <row r="2615" spans="22:23">
      <c r="V2615" s="20"/>
      <c r="W2615" s="20"/>
    </row>
    <row r="2616" spans="22:23">
      <c r="V2616" s="20"/>
      <c r="W2616" s="20"/>
    </row>
    <row r="2617" spans="22:23">
      <c r="V2617" s="20"/>
      <c r="W2617" s="20"/>
    </row>
    <row r="2618" spans="22:23">
      <c r="V2618" s="20"/>
      <c r="W2618" s="20"/>
    </row>
    <row r="2619" spans="22:23">
      <c r="V2619" s="20"/>
      <c r="W2619" s="20"/>
    </row>
    <row r="2620" spans="22:23">
      <c r="V2620" s="20"/>
      <c r="W2620" s="20"/>
    </row>
    <row r="2621" spans="22:23">
      <c r="V2621" s="20"/>
      <c r="W2621" s="20"/>
    </row>
    <row r="2622" spans="22:23">
      <c r="V2622" s="20"/>
      <c r="W2622" s="20"/>
    </row>
    <row r="2623" spans="22:23">
      <c r="V2623" s="20"/>
      <c r="W2623" s="20"/>
    </row>
    <row r="2624" spans="22:23">
      <c r="V2624" s="20"/>
      <c r="W2624" s="20"/>
    </row>
    <row r="2625" spans="22:23">
      <c r="V2625" s="20"/>
      <c r="W2625" s="20"/>
    </row>
    <row r="2626" spans="22:23">
      <c r="V2626" s="20"/>
      <c r="W2626" s="20"/>
    </row>
    <row r="2627" spans="22:23">
      <c r="V2627" s="20"/>
      <c r="W2627" s="20"/>
    </row>
    <row r="2628" spans="22:23">
      <c r="V2628" s="20"/>
      <c r="W2628" s="20"/>
    </row>
    <row r="2629" spans="22:23">
      <c r="V2629" s="20"/>
      <c r="W2629" s="20"/>
    </row>
    <row r="2630" spans="22:23">
      <c r="V2630" s="20"/>
      <c r="W2630" s="20"/>
    </row>
    <row r="2631" spans="22:23">
      <c r="V2631" s="20"/>
      <c r="W2631" s="20"/>
    </row>
    <row r="2632" spans="22:23">
      <c r="V2632" s="20"/>
      <c r="W2632" s="20"/>
    </row>
    <row r="2633" spans="22:23">
      <c r="V2633" s="20"/>
      <c r="W2633" s="20"/>
    </row>
    <row r="2634" spans="22:23">
      <c r="V2634" s="20"/>
      <c r="W2634" s="20"/>
    </row>
    <row r="2635" spans="22:23">
      <c r="V2635" s="20"/>
      <c r="W2635" s="20"/>
    </row>
    <row r="2636" spans="22:23">
      <c r="V2636" s="20"/>
      <c r="W2636" s="20"/>
    </row>
    <row r="2637" spans="22:23">
      <c r="V2637" s="20"/>
      <c r="W2637" s="20"/>
    </row>
    <row r="2638" spans="22:23">
      <c r="V2638" s="20"/>
      <c r="W2638" s="20"/>
    </row>
    <row r="2639" spans="22:23">
      <c r="V2639" s="20"/>
      <c r="W2639" s="20"/>
    </row>
    <row r="2640" spans="22:23">
      <c r="V2640" s="20"/>
      <c r="W2640" s="20"/>
    </row>
    <row r="2641" spans="22:23">
      <c r="V2641" s="20"/>
      <c r="W2641" s="20"/>
    </row>
    <row r="2642" spans="22:23">
      <c r="V2642" s="20"/>
      <c r="W2642" s="20"/>
    </row>
    <row r="2643" spans="22:23">
      <c r="V2643" s="20"/>
      <c r="W2643" s="20"/>
    </row>
    <row r="2644" spans="22:23">
      <c r="V2644" s="20"/>
      <c r="W2644" s="20"/>
    </row>
    <row r="2645" spans="22:23">
      <c r="V2645" s="20"/>
      <c r="W2645" s="20"/>
    </row>
    <row r="2646" spans="22:23">
      <c r="V2646" s="20"/>
      <c r="W2646" s="20"/>
    </row>
    <row r="2647" spans="22:23">
      <c r="V2647" s="20"/>
      <c r="W2647" s="20"/>
    </row>
    <row r="2648" spans="22:23">
      <c r="V2648" s="20"/>
      <c r="W2648" s="20"/>
    </row>
    <row r="2649" spans="22:23">
      <c r="V2649" s="20"/>
      <c r="W2649" s="20"/>
    </row>
    <row r="2650" spans="22:23">
      <c r="V2650" s="20"/>
      <c r="W2650" s="20"/>
    </row>
    <row r="2651" spans="22:23">
      <c r="V2651" s="20"/>
      <c r="W2651" s="20"/>
    </row>
    <row r="2652" spans="22:23">
      <c r="V2652" s="20"/>
      <c r="W2652" s="20"/>
    </row>
    <row r="2653" spans="22:23">
      <c r="V2653" s="20"/>
      <c r="W2653" s="20"/>
    </row>
    <row r="2654" spans="22:23">
      <c r="V2654" s="20"/>
      <c r="W2654" s="20"/>
    </row>
    <row r="2655" spans="22:23">
      <c r="V2655" s="20"/>
      <c r="W2655" s="20"/>
    </row>
    <row r="2656" spans="22:23">
      <c r="V2656" s="20"/>
      <c r="W2656" s="20"/>
    </row>
    <row r="2657" spans="22:23">
      <c r="V2657" s="20"/>
      <c r="W2657" s="20"/>
    </row>
    <row r="2658" spans="22:23">
      <c r="V2658" s="20"/>
      <c r="W2658" s="20"/>
    </row>
    <row r="2659" spans="22:23">
      <c r="V2659" s="20"/>
      <c r="W2659" s="20"/>
    </row>
    <row r="2660" spans="22:23">
      <c r="V2660" s="20"/>
      <c r="W2660" s="20"/>
    </row>
    <row r="2661" spans="22:23">
      <c r="V2661" s="20"/>
      <c r="W2661" s="20"/>
    </row>
    <row r="2662" spans="22:23">
      <c r="V2662" s="20"/>
      <c r="W2662" s="20"/>
    </row>
    <row r="2663" spans="22:23">
      <c r="V2663" s="20"/>
      <c r="W2663" s="20"/>
    </row>
    <row r="2664" spans="22:23">
      <c r="V2664" s="20"/>
      <c r="W2664" s="20"/>
    </row>
    <row r="2665" spans="22:23">
      <c r="V2665" s="20"/>
      <c r="W2665" s="20"/>
    </row>
    <row r="2666" spans="22:23">
      <c r="V2666" s="20"/>
      <c r="W2666" s="20"/>
    </row>
    <row r="2667" spans="22:23">
      <c r="V2667" s="20"/>
      <c r="W2667" s="20"/>
    </row>
    <row r="2668" spans="22:23">
      <c r="V2668" s="20"/>
      <c r="W2668" s="20"/>
    </row>
    <row r="2669" spans="22:23">
      <c r="V2669" s="20"/>
      <c r="W2669" s="20"/>
    </row>
    <row r="2670" spans="22:23">
      <c r="V2670" s="20"/>
      <c r="W2670" s="20"/>
    </row>
    <row r="2671" spans="22:23">
      <c r="V2671" s="20"/>
      <c r="W2671" s="20"/>
    </row>
    <row r="2672" spans="22:23">
      <c r="V2672" s="20"/>
      <c r="W2672" s="20"/>
    </row>
    <row r="2673" spans="22:23">
      <c r="V2673" s="20"/>
      <c r="W2673" s="20"/>
    </row>
    <row r="2674" spans="22:23">
      <c r="V2674" s="20"/>
      <c r="W2674" s="20"/>
    </row>
    <row r="2675" spans="22:23">
      <c r="V2675" s="20"/>
      <c r="W2675" s="20"/>
    </row>
    <row r="2676" spans="22:23">
      <c r="V2676" s="20"/>
      <c r="W2676" s="20"/>
    </row>
    <row r="2677" spans="22:23">
      <c r="V2677" s="20"/>
      <c r="W2677" s="20"/>
    </row>
    <row r="2678" spans="22:23">
      <c r="V2678" s="20"/>
      <c r="W2678" s="20"/>
    </row>
    <row r="2679" spans="22:23">
      <c r="V2679" s="20"/>
      <c r="W2679" s="20"/>
    </row>
    <row r="2680" spans="22:23">
      <c r="V2680" s="20"/>
      <c r="W2680" s="20"/>
    </row>
    <row r="2681" spans="22:23">
      <c r="V2681" s="20"/>
      <c r="W2681" s="20"/>
    </row>
    <row r="2682" spans="22:23">
      <c r="V2682" s="20"/>
      <c r="W2682" s="20"/>
    </row>
    <row r="2683" spans="22:23">
      <c r="V2683" s="20"/>
      <c r="W2683" s="20"/>
    </row>
    <row r="2684" spans="22:23">
      <c r="V2684" s="20"/>
      <c r="W2684" s="20"/>
    </row>
    <row r="2685" spans="22:23">
      <c r="V2685" s="20"/>
      <c r="W2685" s="20"/>
    </row>
    <row r="2686" spans="22:23">
      <c r="V2686" s="20"/>
      <c r="W2686" s="20"/>
    </row>
    <row r="2687" spans="22:23">
      <c r="V2687" s="20"/>
      <c r="W2687" s="20"/>
    </row>
    <row r="2688" spans="22:23">
      <c r="V2688" s="20"/>
      <c r="W2688" s="20"/>
    </row>
    <row r="2689" spans="22:23">
      <c r="V2689" s="20"/>
      <c r="W2689" s="20"/>
    </row>
    <row r="2690" spans="22:23">
      <c r="V2690" s="20"/>
      <c r="W2690" s="20"/>
    </row>
    <row r="2691" spans="22:23">
      <c r="V2691" s="20"/>
      <c r="W2691" s="20"/>
    </row>
    <row r="2692" spans="22:23">
      <c r="V2692" s="20"/>
      <c r="W2692" s="20"/>
    </row>
    <row r="2693" spans="22:23">
      <c r="V2693" s="20"/>
      <c r="W2693" s="20"/>
    </row>
    <row r="2694" spans="22:23">
      <c r="V2694" s="20"/>
      <c r="W2694" s="20"/>
    </row>
    <row r="2695" spans="22:23">
      <c r="V2695" s="20"/>
      <c r="W2695" s="20"/>
    </row>
    <row r="2696" spans="22:23">
      <c r="V2696" s="20"/>
      <c r="W2696" s="20"/>
    </row>
    <row r="2697" spans="22:23">
      <c r="V2697" s="20"/>
      <c r="W2697" s="20"/>
    </row>
    <row r="2698" spans="22:23">
      <c r="V2698" s="20"/>
      <c r="W2698" s="20"/>
    </row>
    <row r="2699" spans="22:23">
      <c r="V2699" s="20"/>
      <c r="W2699" s="20"/>
    </row>
    <row r="2700" spans="22:23">
      <c r="V2700" s="20"/>
      <c r="W2700" s="20"/>
    </row>
    <row r="2701" spans="22:23">
      <c r="V2701" s="20"/>
      <c r="W2701" s="20"/>
    </row>
    <row r="2702" spans="22:23">
      <c r="V2702" s="20"/>
      <c r="W2702" s="20"/>
    </row>
    <row r="2703" spans="22:23">
      <c r="V2703" s="20"/>
      <c r="W2703" s="20"/>
    </row>
    <row r="2704" spans="22:23">
      <c r="V2704" s="20"/>
      <c r="W2704" s="20"/>
    </row>
    <row r="2705" spans="22:23">
      <c r="V2705" s="20"/>
      <c r="W2705" s="20"/>
    </row>
    <row r="2706" spans="22:23">
      <c r="V2706" s="20"/>
      <c r="W2706" s="20"/>
    </row>
    <row r="2707" spans="22:23">
      <c r="V2707" s="20"/>
      <c r="W2707" s="20"/>
    </row>
    <row r="2708" spans="22:23">
      <c r="V2708" s="20"/>
      <c r="W2708" s="20"/>
    </row>
    <row r="2709" spans="22:23">
      <c r="V2709" s="20"/>
      <c r="W2709" s="20"/>
    </row>
    <row r="2710" spans="22:23">
      <c r="V2710" s="20"/>
      <c r="W2710" s="20"/>
    </row>
    <row r="2711" spans="22:23">
      <c r="V2711" s="20"/>
      <c r="W2711" s="20"/>
    </row>
    <row r="2712" spans="22:23">
      <c r="V2712" s="20"/>
      <c r="W2712" s="20"/>
    </row>
    <row r="2713" spans="22:23">
      <c r="V2713" s="20"/>
      <c r="W2713" s="20"/>
    </row>
    <row r="2714" spans="22:23">
      <c r="V2714" s="20"/>
      <c r="W2714" s="20"/>
    </row>
    <row r="2715" spans="22:23">
      <c r="V2715" s="20"/>
      <c r="W2715" s="20"/>
    </row>
    <row r="2716" spans="22:23">
      <c r="V2716" s="20"/>
      <c r="W2716" s="20"/>
    </row>
    <row r="2717" spans="22:23">
      <c r="V2717" s="20"/>
      <c r="W2717" s="20"/>
    </row>
    <row r="2718" spans="22:23">
      <c r="V2718" s="20"/>
      <c r="W2718" s="20"/>
    </row>
    <row r="2719" spans="22:23">
      <c r="V2719" s="20"/>
      <c r="W2719" s="20"/>
    </row>
    <row r="2720" spans="22:23">
      <c r="V2720" s="20"/>
      <c r="W2720" s="20"/>
    </row>
    <row r="2721" spans="22:23">
      <c r="V2721" s="20"/>
      <c r="W2721" s="20"/>
    </row>
    <row r="2722" spans="22:23">
      <c r="V2722" s="20"/>
      <c r="W2722" s="20"/>
    </row>
    <row r="2723" spans="22:23">
      <c r="V2723" s="20"/>
      <c r="W2723" s="20"/>
    </row>
    <row r="2724" spans="22:23">
      <c r="V2724" s="20"/>
      <c r="W2724" s="20"/>
    </row>
    <row r="2725" spans="22:23">
      <c r="V2725" s="20"/>
      <c r="W2725" s="20"/>
    </row>
    <row r="2726" spans="22:23">
      <c r="V2726" s="20"/>
      <c r="W2726" s="20"/>
    </row>
    <row r="2727" spans="22:23">
      <c r="V2727" s="20"/>
      <c r="W2727" s="20"/>
    </row>
    <row r="2728" spans="22:23">
      <c r="V2728" s="20"/>
      <c r="W2728" s="20"/>
    </row>
    <row r="2729" spans="22:23">
      <c r="V2729" s="20"/>
      <c r="W2729" s="20"/>
    </row>
    <row r="2730" spans="22:23">
      <c r="V2730" s="20"/>
      <c r="W2730" s="20"/>
    </row>
    <row r="2731" spans="22:23">
      <c r="V2731" s="20"/>
      <c r="W2731" s="20"/>
    </row>
    <row r="2732" spans="22:23">
      <c r="V2732" s="20"/>
      <c r="W2732" s="20"/>
    </row>
    <row r="2733" spans="22:23">
      <c r="V2733" s="20"/>
      <c r="W2733" s="20"/>
    </row>
    <row r="2734" spans="22:23">
      <c r="V2734" s="20"/>
      <c r="W2734" s="20"/>
    </row>
    <row r="2735" spans="22:23">
      <c r="V2735" s="20"/>
      <c r="W2735" s="20"/>
    </row>
    <row r="2736" spans="22:23">
      <c r="V2736" s="20"/>
      <c r="W2736" s="20"/>
    </row>
    <row r="2737" spans="22:23">
      <c r="V2737" s="20"/>
      <c r="W2737" s="20"/>
    </row>
    <row r="2738" spans="22:23">
      <c r="V2738" s="20"/>
      <c r="W2738" s="20"/>
    </row>
    <row r="2739" spans="22:23">
      <c r="V2739" s="20"/>
      <c r="W2739" s="20"/>
    </row>
    <row r="2740" spans="22:23">
      <c r="V2740" s="20"/>
      <c r="W2740" s="20"/>
    </row>
    <row r="2741" spans="22:23">
      <c r="V2741" s="20"/>
      <c r="W2741" s="20"/>
    </row>
    <row r="2742" spans="22:23">
      <c r="V2742" s="20"/>
      <c r="W2742" s="20"/>
    </row>
    <row r="2743" spans="22:23">
      <c r="V2743" s="20"/>
      <c r="W2743" s="20"/>
    </row>
    <row r="2744" spans="22:23">
      <c r="V2744" s="20"/>
      <c r="W2744" s="20"/>
    </row>
    <row r="2745" spans="22:23">
      <c r="V2745" s="20"/>
      <c r="W2745" s="20"/>
    </row>
    <row r="2746" spans="22:23">
      <c r="V2746" s="20"/>
      <c r="W2746" s="20"/>
    </row>
    <row r="2747" spans="22:23">
      <c r="V2747" s="20"/>
      <c r="W2747" s="20"/>
    </row>
    <row r="2748" spans="22:23">
      <c r="V2748" s="20"/>
      <c r="W2748" s="20"/>
    </row>
    <row r="2749" spans="22:23">
      <c r="V2749" s="20"/>
      <c r="W2749" s="20"/>
    </row>
    <row r="2750" spans="22:23">
      <c r="V2750" s="20"/>
      <c r="W2750" s="20"/>
    </row>
    <row r="2751" spans="22:23">
      <c r="V2751" s="20"/>
      <c r="W2751" s="20"/>
    </row>
    <row r="2752" spans="22:23">
      <c r="V2752" s="20"/>
      <c r="W2752" s="20"/>
    </row>
    <row r="2753" spans="22:23">
      <c r="V2753" s="20"/>
      <c r="W2753" s="20"/>
    </row>
    <row r="2754" spans="22:23">
      <c r="V2754" s="20"/>
      <c r="W2754" s="20"/>
    </row>
    <row r="2755" spans="22:23">
      <c r="V2755" s="20"/>
      <c r="W2755" s="20"/>
    </row>
    <row r="2756" spans="22:23">
      <c r="V2756" s="20"/>
      <c r="W2756" s="20"/>
    </row>
    <row r="2757" spans="22:23">
      <c r="V2757" s="20"/>
      <c r="W2757" s="20"/>
    </row>
    <row r="2758" spans="22:23">
      <c r="V2758" s="20"/>
      <c r="W2758" s="20"/>
    </row>
    <row r="2759" spans="22:23">
      <c r="V2759" s="20"/>
      <c r="W2759" s="20"/>
    </row>
    <row r="2760" spans="22:23">
      <c r="V2760" s="20"/>
      <c r="W2760" s="20"/>
    </row>
    <row r="2761" spans="22:23">
      <c r="V2761" s="20"/>
      <c r="W2761" s="20"/>
    </row>
    <row r="2762" spans="22:23">
      <c r="V2762" s="20"/>
      <c r="W2762" s="20"/>
    </row>
    <row r="2763" spans="22:23">
      <c r="V2763" s="20"/>
      <c r="W2763" s="20"/>
    </row>
    <row r="2764" spans="22:23">
      <c r="V2764" s="20"/>
      <c r="W2764" s="20"/>
    </row>
    <row r="2765" spans="22:23">
      <c r="V2765" s="20"/>
      <c r="W2765" s="20"/>
    </row>
    <row r="2766" spans="22:23">
      <c r="V2766" s="20"/>
      <c r="W2766" s="20"/>
    </row>
    <row r="2767" spans="22:23">
      <c r="V2767" s="20"/>
      <c r="W2767" s="20"/>
    </row>
    <row r="2768" spans="22:23">
      <c r="V2768" s="20"/>
      <c r="W2768" s="20"/>
    </row>
    <row r="2769" spans="22:23">
      <c r="V2769" s="20"/>
      <c r="W2769" s="20"/>
    </row>
    <row r="2770" spans="22:23">
      <c r="V2770" s="20"/>
      <c r="W2770" s="20"/>
    </row>
    <row r="2771" spans="22:23">
      <c r="V2771" s="20"/>
      <c r="W2771" s="20"/>
    </row>
    <row r="2772" spans="22:23">
      <c r="V2772" s="20"/>
      <c r="W2772" s="20"/>
    </row>
    <row r="2773" spans="22:23">
      <c r="V2773" s="20"/>
      <c r="W2773" s="20"/>
    </row>
    <row r="2774" spans="22:23">
      <c r="V2774" s="20"/>
      <c r="W2774" s="20"/>
    </row>
    <row r="2775" spans="22:23">
      <c r="V2775" s="20"/>
      <c r="W2775" s="20"/>
    </row>
    <row r="2776" spans="22:23">
      <c r="V2776" s="20"/>
      <c r="W2776" s="20"/>
    </row>
    <row r="2777" spans="22:23">
      <c r="V2777" s="20"/>
      <c r="W2777" s="20"/>
    </row>
    <row r="2778" spans="22:23">
      <c r="V2778" s="20"/>
      <c r="W2778" s="20"/>
    </row>
    <row r="2779" spans="22:23">
      <c r="V2779" s="20"/>
      <c r="W2779" s="20"/>
    </row>
    <row r="2780" spans="22:23">
      <c r="V2780" s="20"/>
      <c r="W2780" s="20"/>
    </row>
    <row r="2781" spans="22:23">
      <c r="V2781" s="20"/>
      <c r="W2781" s="20"/>
    </row>
    <row r="2782" spans="22:23">
      <c r="V2782" s="20"/>
      <c r="W2782" s="20"/>
    </row>
    <row r="2783" spans="22:23">
      <c r="V2783" s="20"/>
      <c r="W2783" s="20"/>
    </row>
    <row r="2784" spans="22:23">
      <c r="V2784" s="20"/>
      <c r="W2784" s="20"/>
    </row>
    <row r="2785" spans="22:23">
      <c r="V2785" s="20"/>
      <c r="W2785" s="20"/>
    </row>
    <row r="2786" spans="22:23">
      <c r="V2786" s="20"/>
      <c r="W2786" s="20"/>
    </row>
    <row r="2787" spans="22:23">
      <c r="V2787" s="20"/>
      <c r="W2787" s="20"/>
    </row>
    <row r="2788" spans="22:23">
      <c r="V2788" s="20"/>
      <c r="W2788" s="20"/>
    </row>
    <row r="2789" spans="22:23">
      <c r="V2789" s="20"/>
      <c r="W2789" s="20"/>
    </row>
    <row r="2790" spans="22:23">
      <c r="V2790" s="20"/>
      <c r="W2790" s="20"/>
    </row>
    <row r="2791" spans="22:23">
      <c r="V2791" s="20"/>
      <c r="W2791" s="20"/>
    </row>
    <row r="2792" spans="22:23">
      <c r="V2792" s="20"/>
      <c r="W2792" s="20"/>
    </row>
    <row r="2793" spans="22:23">
      <c r="V2793" s="20"/>
      <c r="W2793" s="20"/>
    </row>
    <row r="2794" spans="22:23">
      <c r="V2794" s="20"/>
      <c r="W2794" s="20"/>
    </row>
    <row r="2795" spans="22:23">
      <c r="V2795" s="20"/>
      <c r="W2795" s="20"/>
    </row>
    <row r="2796" spans="22:23">
      <c r="V2796" s="20"/>
      <c r="W2796" s="20"/>
    </row>
    <row r="2797" spans="22:23">
      <c r="V2797" s="20"/>
      <c r="W2797" s="20"/>
    </row>
    <row r="2798" spans="22:23">
      <c r="V2798" s="20"/>
      <c r="W2798" s="20"/>
    </row>
    <row r="2799" spans="22:23">
      <c r="V2799" s="20"/>
      <c r="W2799" s="20"/>
    </row>
    <row r="2800" spans="22:23">
      <c r="V2800" s="20"/>
      <c r="W2800" s="20"/>
    </row>
    <row r="2801" spans="22:23">
      <c r="V2801" s="20"/>
      <c r="W2801" s="20"/>
    </row>
    <row r="2802" spans="22:23">
      <c r="V2802" s="20"/>
      <c r="W2802" s="20"/>
    </row>
    <row r="2803" spans="22:23">
      <c r="V2803" s="20"/>
      <c r="W2803" s="20"/>
    </row>
    <row r="2804" spans="22:23">
      <c r="V2804" s="20"/>
      <c r="W2804" s="20"/>
    </row>
    <row r="2805" spans="22:23">
      <c r="V2805" s="20"/>
      <c r="W2805" s="20"/>
    </row>
    <row r="2806" spans="22:23">
      <c r="V2806" s="20"/>
      <c r="W2806" s="20"/>
    </row>
    <row r="2807" spans="22:23">
      <c r="V2807" s="20"/>
      <c r="W2807" s="20"/>
    </row>
    <row r="2808" spans="22:23">
      <c r="V2808" s="20"/>
      <c r="W2808" s="20"/>
    </row>
    <row r="2809" spans="22:23">
      <c r="V2809" s="20"/>
      <c r="W2809" s="20"/>
    </row>
    <row r="2810" spans="22:23">
      <c r="V2810" s="20"/>
      <c r="W2810" s="20"/>
    </row>
    <row r="2811" spans="22:23">
      <c r="V2811" s="20"/>
      <c r="W2811" s="20"/>
    </row>
    <row r="2812" spans="22:23">
      <c r="V2812" s="20"/>
      <c r="W2812" s="20"/>
    </row>
    <row r="2813" spans="22:23">
      <c r="V2813" s="20"/>
      <c r="W2813" s="20"/>
    </row>
    <row r="2814" spans="22:23">
      <c r="V2814" s="20"/>
      <c r="W2814" s="20"/>
    </row>
    <row r="2815" spans="22:23">
      <c r="V2815" s="20"/>
      <c r="W2815" s="20"/>
    </row>
    <row r="2816" spans="22:23">
      <c r="V2816" s="20"/>
      <c r="W2816" s="20"/>
    </row>
    <row r="2817" spans="22:23">
      <c r="V2817" s="20"/>
      <c r="W2817" s="20"/>
    </row>
    <row r="2818" spans="22:23">
      <c r="V2818" s="20"/>
      <c r="W2818" s="20"/>
    </row>
    <row r="2819" spans="22:23">
      <c r="V2819" s="20"/>
      <c r="W2819" s="20"/>
    </row>
    <row r="2820" spans="22:23">
      <c r="V2820" s="20"/>
      <c r="W2820" s="20"/>
    </row>
    <row r="2821" spans="22:23">
      <c r="V2821" s="20"/>
      <c r="W2821" s="20"/>
    </row>
    <row r="2822" spans="22:23">
      <c r="V2822" s="20"/>
      <c r="W2822" s="20"/>
    </row>
    <row r="2823" spans="22:23">
      <c r="V2823" s="20"/>
      <c r="W2823" s="20"/>
    </row>
    <row r="2824" spans="22:23">
      <c r="V2824" s="20"/>
      <c r="W2824" s="20"/>
    </row>
    <row r="2825" spans="22:23">
      <c r="V2825" s="20"/>
      <c r="W2825" s="20"/>
    </row>
    <row r="2826" spans="22:23">
      <c r="V2826" s="20"/>
      <c r="W2826" s="20"/>
    </row>
    <row r="2827" spans="22:23">
      <c r="V2827" s="20"/>
      <c r="W2827" s="20"/>
    </row>
    <row r="2828" spans="22:23">
      <c r="V2828" s="20"/>
      <c r="W2828" s="20"/>
    </row>
    <row r="2829" spans="22:23">
      <c r="V2829" s="20"/>
      <c r="W2829" s="20"/>
    </row>
    <row r="2830" spans="22:23">
      <c r="V2830" s="20"/>
      <c r="W2830" s="20"/>
    </row>
    <row r="2831" spans="22:23">
      <c r="V2831" s="20"/>
      <c r="W2831" s="20"/>
    </row>
    <row r="2832" spans="22:23">
      <c r="V2832" s="20"/>
      <c r="W2832" s="20"/>
    </row>
    <row r="2833" spans="22:23">
      <c r="V2833" s="20"/>
      <c r="W2833" s="20"/>
    </row>
    <row r="2834" spans="22:23">
      <c r="V2834" s="20"/>
      <c r="W2834" s="20"/>
    </row>
    <row r="2835" spans="22:23">
      <c r="V2835" s="20"/>
      <c r="W2835" s="20"/>
    </row>
    <row r="2836" spans="22:23">
      <c r="V2836" s="20"/>
      <c r="W2836" s="20"/>
    </row>
    <row r="2837" spans="22:23">
      <c r="V2837" s="20"/>
      <c r="W2837" s="20"/>
    </row>
    <row r="2838" spans="22:23">
      <c r="V2838" s="20"/>
      <c r="W2838" s="20"/>
    </row>
    <row r="2839" spans="22:23">
      <c r="V2839" s="20"/>
      <c r="W2839" s="20"/>
    </row>
    <row r="2840" spans="22:23">
      <c r="V2840" s="20"/>
      <c r="W2840" s="20"/>
    </row>
    <row r="2841" spans="22:23">
      <c r="V2841" s="20"/>
      <c r="W2841" s="20"/>
    </row>
    <row r="2842" spans="22:23">
      <c r="V2842" s="20"/>
      <c r="W2842" s="20"/>
    </row>
    <row r="2843" spans="22:23">
      <c r="V2843" s="20"/>
      <c r="W2843" s="20"/>
    </row>
    <row r="2844" spans="22:23">
      <c r="V2844" s="20"/>
      <c r="W2844" s="20"/>
    </row>
    <row r="2845" spans="22:23">
      <c r="V2845" s="20"/>
      <c r="W2845" s="20"/>
    </row>
    <row r="2846" spans="22:23">
      <c r="V2846" s="20"/>
      <c r="W2846" s="20"/>
    </row>
    <row r="2847" spans="22:23">
      <c r="V2847" s="20"/>
      <c r="W2847" s="20"/>
    </row>
    <row r="2848" spans="22:23">
      <c r="V2848" s="20"/>
      <c r="W2848" s="20"/>
    </row>
    <row r="2849" spans="22:23">
      <c r="V2849" s="20"/>
      <c r="W2849" s="20"/>
    </row>
    <row r="2850" spans="22:23">
      <c r="V2850" s="20"/>
      <c r="W2850" s="20"/>
    </row>
    <row r="2851" spans="22:23">
      <c r="V2851" s="20"/>
      <c r="W2851" s="20"/>
    </row>
    <row r="2852" spans="22:23">
      <c r="V2852" s="20"/>
      <c r="W2852" s="20"/>
    </row>
    <row r="2853" spans="22:23">
      <c r="V2853" s="20"/>
      <c r="W2853" s="20"/>
    </row>
    <row r="2854" spans="22:23">
      <c r="V2854" s="20"/>
      <c r="W2854" s="20"/>
    </row>
    <row r="2855" spans="22:23">
      <c r="V2855" s="20"/>
      <c r="W2855" s="20"/>
    </row>
    <row r="2856" spans="22:23">
      <c r="V2856" s="20"/>
      <c r="W2856" s="20"/>
    </row>
    <row r="2857" spans="22:23">
      <c r="V2857" s="20"/>
      <c r="W2857" s="20"/>
    </row>
    <row r="2858" spans="22:23">
      <c r="V2858" s="20"/>
      <c r="W2858" s="20"/>
    </row>
    <row r="2859" spans="22:23">
      <c r="V2859" s="20"/>
      <c r="W2859" s="20"/>
    </row>
    <row r="2860" spans="22:23">
      <c r="V2860" s="20"/>
      <c r="W2860" s="20"/>
    </row>
    <row r="2861" spans="22:23">
      <c r="V2861" s="20"/>
      <c r="W2861" s="20"/>
    </row>
    <row r="2862" spans="22:23">
      <c r="V2862" s="20"/>
      <c r="W2862" s="20"/>
    </row>
    <row r="2863" spans="22:23">
      <c r="V2863" s="20"/>
      <c r="W2863" s="20"/>
    </row>
    <row r="2864" spans="22:23">
      <c r="V2864" s="20"/>
      <c r="W2864" s="20"/>
    </row>
    <row r="2865" spans="22:23">
      <c r="V2865" s="20"/>
      <c r="W2865" s="20"/>
    </row>
    <row r="2866" spans="22:23">
      <c r="V2866" s="20"/>
      <c r="W2866" s="20"/>
    </row>
    <row r="2867" spans="22:23">
      <c r="V2867" s="20"/>
      <c r="W2867" s="20"/>
    </row>
    <row r="2868" spans="22:23">
      <c r="V2868" s="20"/>
      <c r="W2868" s="20"/>
    </row>
    <row r="2869" spans="22:23">
      <c r="V2869" s="20"/>
      <c r="W2869" s="20"/>
    </row>
    <row r="2870" spans="22:23">
      <c r="V2870" s="20"/>
      <c r="W2870" s="20"/>
    </row>
    <row r="2871" spans="22:23">
      <c r="V2871" s="20"/>
      <c r="W2871" s="20"/>
    </row>
    <row r="2872" spans="22:23">
      <c r="V2872" s="20"/>
      <c r="W2872" s="20"/>
    </row>
    <row r="2873" spans="22:23">
      <c r="V2873" s="20"/>
      <c r="W2873" s="20"/>
    </row>
    <row r="2874" spans="22:23">
      <c r="V2874" s="20"/>
      <c r="W2874" s="20"/>
    </row>
    <row r="2875" spans="22:23">
      <c r="V2875" s="20"/>
      <c r="W2875" s="20"/>
    </row>
    <row r="2876" spans="22:23">
      <c r="V2876" s="20"/>
      <c r="W2876" s="20"/>
    </row>
    <row r="2877" spans="22:23">
      <c r="V2877" s="20"/>
      <c r="W2877" s="20"/>
    </row>
    <row r="2878" spans="22:23">
      <c r="V2878" s="20"/>
      <c r="W2878" s="20"/>
    </row>
    <row r="2879" spans="22:23">
      <c r="V2879" s="20"/>
      <c r="W2879" s="20"/>
    </row>
    <row r="2880" spans="22:23">
      <c r="V2880" s="20"/>
      <c r="W2880" s="20"/>
    </row>
    <row r="2881" spans="22:23">
      <c r="V2881" s="20"/>
      <c r="W2881" s="20"/>
    </row>
    <row r="2882" spans="22:23">
      <c r="V2882" s="20"/>
      <c r="W2882" s="20"/>
    </row>
    <row r="2883" spans="22:23">
      <c r="V2883" s="20"/>
      <c r="W2883" s="20"/>
    </row>
    <row r="2884" spans="22:23">
      <c r="V2884" s="20"/>
      <c r="W2884" s="20"/>
    </row>
    <row r="2885" spans="22:23">
      <c r="V2885" s="20"/>
      <c r="W2885" s="20"/>
    </row>
    <row r="2886" spans="22:23">
      <c r="V2886" s="20"/>
      <c r="W2886" s="20"/>
    </row>
    <row r="2887" spans="22:23">
      <c r="V2887" s="20"/>
      <c r="W2887" s="20"/>
    </row>
    <row r="2888" spans="22:23">
      <c r="V2888" s="20"/>
      <c r="W2888" s="20"/>
    </row>
    <row r="2889" spans="22:23">
      <c r="V2889" s="20"/>
      <c r="W2889" s="20"/>
    </row>
    <row r="2890" spans="22:23">
      <c r="V2890" s="20"/>
      <c r="W2890" s="20"/>
    </row>
    <row r="2891" spans="22:23">
      <c r="V2891" s="20"/>
      <c r="W2891" s="20"/>
    </row>
    <row r="2892" spans="22:23">
      <c r="V2892" s="20"/>
      <c r="W2892" s="20"/>
    </row>
    <row r="2893" spans="22:23">
      <c r="V2893" s="20"/>
      <c r="W2893" s="20"/>
    </row>
    <row r="2894" spans="22:23">
      <c r="V2894" s="20"/>
      <c r="W2894" s="20"/>
    </row>
    <row r="2895" spans="22:23">
      <c r="V2895" s="20"/>
      <c r="W2895" s="20"/>
    </row>
    <row r="2896" spans="22:23">
      <c r="V2896" s="20"/>
      <c r="W2896" s="20"/>
    </row>
    <row r="2897" spans="22:23">
      <c r="V2897" s="20"/>
      <c r="W2897" s="20"/>
    </row>
    <row r="2898" spans="22:23">
      <c r="V2898" s="20"/>
      <c r="W2898" s="20"/>
    </row>
    <row r="2899" spans="22:23">
      <c r="V2899" s="20"/>
      <c r="W2899" s="20"/>
    </row>
    <row r="2900" spans="22:23">
      <c r="V2900" s="20"/>
      <c r="W2900" s="20"/>
    </row>
    <row r="2901" spans="22:23">
      <c r="V2901" s="20"/>
      <c r="W2901" s="20"/>
    </row>
    <row r="2902" spans="22:23">
      <c r="V2902" s="20"/>
      <c r="W2902" s="20"/>
    </row>
    <row r="2903" spans="22:23">
      <c r="V2903" s="20"/>
      <c r="W2903" s="20"/>
    </row>
    <row r="2904" spans="22:23">
      <c r="V2904" s="20"/>
      <c r="W2904" s="20"/>
    </row>
    <row r="2905" spans="22:23">
      <c r="V2905" s="20"/>
      <c r="W2905" s="20"/>
    </row>
    <row r="2906" spans="22:23">
      <c r="V2906" s="20"/>
      <c r="W2906" s="20"/>
    </row>
    <row r="2907" spans="22:23">
      <c r="V2907" s="20"/>
      <c r="W2907" s="20"/>
    </row>
    <row r="2908" spans="22:23">
      <c r="V2908" s="20"/>
      <c r="W2908" s="20"/>
    </row>
    <row r="2909" spans="22:23">
      <c r="V2909" s="20"/>
      <c r="W2909" s="20"/>
    </row>
    <row r="2910" spans="22:23">
      <c r="V2910" s="20"/>
      <c r="W2910" s="20"/>
    </row>
    <row r="2911" spans="22:23">
      <c r="V2911" s="20"/>
      <c r="W2911" s="20"/>
    </row>
    <row r="2912" spans="22:23">
      <c r="V2912" s="20"/>
      <c r="W2912" s="20"/>
    </row>
    <row r="2913" spans="22:23">
      <c r="V2913" s="20"/>
      <c r="W2913" s="20"/>
    </row>
    <row r="2914" spans="22:23">
      <c r="V2914" s="20"/>
      <c r="W2914" s="20"/>
    </row>
    <row r="2915" spans="22:23">
      <c r="V2915" s="20"/>
      <c r="W2915" s="20"/>
    </row>
    <row r="2916" spans="22:23">
      <c r="V2916" s="20"/>
      <c r="W2916" s="20"/>
    </row>
    <row r="2917" spans="22:23">
      <c r="V2917" s="20"/>
      <c r="W2917" s="20"/>
    </row>
    <row r="2918" spans="22:23">
      <c r="V2918" s="20"/>
      <c r="W2918" s="20"/>
    </row>
    <row r="2919" spans="22:23">
      <c r="V2919" s="20"/>
      <c r="W2919" s="20"/>
    </row>
    <row r="2920" spans="22:23">
      <c r="V2920" s="20"/>
      <c r="W2920" s="20"/>
    </row>
    <row r="2921" spans="22:23">
      <c r="V2921" s="20"/>
      <c r="W2921" s="20"/>
    </row>
    <row r="2922" spans="22:23">
      <c r="V2922" s="20"/>
      <c r="W2922" s="20"/>
    </row>
    <row r="2923" spans="22:23">
      <c r="V2923" s="20"/>
      <c r="W2923" s="20"/>
    </row>
    <row r="2924" spans="22:23">
      <c r="V2924" s="20"/>
      <c r="W2924" s="20"/>
    </row>
    <row r="2925" spans="22:23">
      <c r="V2925" s="20"/>
      <c r="W2925" s="20"/>
    </row>
    <row r="2926" spans="22:23">
      <c r="V2926" s="20"/>
      <c r="W2926" s="20"/>
    </row>
    <row r="2927" spans="22:23">
      <c r="V2927" s="20"/>
      <c r="W2927" s="20"/>
    </row>
    <row r="2928" spans="22:23">
      <c r="V2928" s="20"/>
      <c r="W2928" s="20"/>
    </row>
    <row r="2929" spans="22:23">
      <c r="V2929" s="20"/>
      <c r="W2929" s="20"/>
    </row>
    <row r="2930" spans="22:23">
      <c r="V2930" s="20"/>
      <c r="W2930" s="20"/>
    </row>
    <row r="2931" spans="22:23">
      <c r="V2931" s="20"/>
      <c r="W2931" s="20"/>
    </row>
    <row r="2932" spans="22:23">
      <c r="V2932" s="20"/>
      <c r="W2932" s="20"/>
    </row>
    <row r="2933" spans="22:23">
      <c r="V2933" s="20"/>
      <c r="W2933" s="20"/>
    </row>
    <row r="2934" spans="22:23">
      <c r="V2934" s="20"/>
      <c r="W2934" s="20"/>
    </row>
    <row r="2935" spans="22:23">
      <c r="V2935" s="20"/>
      <c r="W2935" s="20"/>
    </row>
    <row r="2936" spans="22:23">
      <c r="V2936" s="20"/>
      <c r="W2936" s="20"/>
    </row>
    <row r="2937" spans="22:23">
      <c r="V2937" s="20"/>
      <c r="W2937" s="20"/>
    </row>
    <row r="2938" spans="22:23">
      <c r="V2938" s="20"/>
      <c r="W2938" s="20"/>
    </row>
    <row r="2939" spans="22:23">
      <c r="V2939" s="20"/>
      <c r="W2939" s="20"/>
    </row>
    <row r="2940" spans="22:23">
      <c r="V2940" s="20"/>
      <c r="W2940" s="20"/>
    </row>
    <row r="2941" spans="22:23">
      <c r="V2941" s="20"/>
      <c r="W2941" s="20"/>
    </row>
    <row r="2942" spans="22:23">
      <c r="V2942" s="20"/>
      <c r="W2942" s="20"/>
    </row>
    <row r="2943" spans="22:23">
      <c r="V2943" s="20"/>
      <c r="W2943" s="20"/>
    </row>
    <row r="2944" spans="22:23">
      <c r="V2944" s="20"/>
      <c r="W2944" s="20"/>
    </row>
    <row r="2945" spans="22:23">
      <c r="V2945" s="20"/>
      <c r="W2945" s="20"/>
    </row>
    <row r="2946" spans="22:23">
      <c r="V2946" s="20"/>
      <c r="W2946" s="20"/>
    </row>
    <row r="2947" spans="22:23">
      <c r="V2947" s="20"/>
      <c r="W2947" s="20"/>
    </row>
    <row r="2948" spans="22:23">
      <c r="V2948" s="20"/>
      <c r="W2948" s="20"/>
    </row>
    <row r="2949" spans="22:23">
      <c r="V2949" s="20"/>
      <c r="W2949" s="20"/>
    </row>
    <row r="2950" spans="22:23">
      <c r="V2950" s="20"/>
      <c r="W2950" s="20"/>
    </row>
    <row r="2951" spans="22:23">
      <c r="V2951" s="20"/>
      <c r="W2951" s="20"/>
    </row>
    <row r="2952" spans="22:23">
      <c r="V2952" s="20"/>
      <c r="W2952" s="20"/>
    </row>
    <row r="2953" spans="22:23">
      <c r="V2953" s="20"/>
      <c r="W2953" s="20"/>
    </row>
    <row r="2954" spans="22:23">
      <c r="V2954" s="20"/>
      <c r="W2954" s="20"/>
    </row>
    <row r="2955" spans="22:23">
      <c r="V2955" s="20"/>
      <c r="W2955" s="20"/>
    </row>
    <row r="2956" spans="22:23">
      <c r="V2956" s="20"/>
      <c r="W2956" s="20"/>
    </row>
    <row r="2957" spans="22:23">
      <c r="V2957" s="20"/>
      <c r="W2957" s="20"/>
    </row>
    <row r="2958" spans="22:23">
      <c r="V2958" s="20"/>
      <c r="W2958" s="20"/>
    </row>
    <row r="2959" spans="22:23">
      <c r="V2959" s="20"/>
      <c r="W2959" s="20"/>
    </row>
    <row r="2960" spans="22:23">
      <c r="V2960" s="20"/>
      <c r="W2960" s="20"/>
    </row>
    <row r="2961" spans="22:23">
      <c r="V2961" s="20"/>
      <c r="W2961" s="20"/>
    </row>
    <row r="2962" spans="22:23">
      <c r="V2962" s="20"/>
      <c r="W2962" s="20"/>
    </row>
    <row r="2963" spans="22:23">
      <c r="V2963" s="20"/>
      <c r="W2963" s="20"/>
    </row>
    <row r="2964" spans="22:23">
      <c r="V2964" s="20"/>
      <c r="W2964" s="20"/>
    </row>
    <row r="2965" spans="22:23">
      <c r="V2965" s="20"/>
      <c r="W2965" s="20"/>
    </row>
    <row r="2966" spans="22:23">
      <c r="V2966" s="20"/>
      <c r="W2966" s="20"/>
    </row>
    <row r="2967" spans="22:23">
      <c r="V2967" s="20"/>
      <c r="W2967" s="20"/>
    </row>
    <row r="2968" spans="22:23">
      <c r="V2968" s="20"/>
      <c r="W2968" s="20"/>
    </row>
    <row r="2969" spans="22:23">
      <c r="V2969" s="20"/>
      <c r="W2969" s="20"/>
    </row>
    <row r="2970" spans="22:23">
      <c r="V2970" s="20"/>
      <c r="W2970" s="20"/>
    </row>
    <row r="2971" spans="22:23">
      <c r="V2971" s="20"/>
      <c r="W2971" s="20"/>
    </row>
    <row r="2972" spans="22:23">
      <c r="V2972" s="20"/>
      <c r="W2972" s="20"/>
    </row>
    <row r="2973" spans="22:23">
      <c r="V2973" s="20"/>
      <c r="W2973" s="20"/>
    </row>
    <row r="2974" spans="22:23">
      <c r="V2974" s="20"/>
      <c r="W2974" s="20"/>
    </row>
    <row r="2975" spans="22:23">
      <c r="V2975" s="20"/>
      <c r="W2975" s="20"/>
    </row>
    <row r="2976" spans="22:23">
      <c r="V2976" s="20"/>
      <c r="W2976" s="20"/>
    </row>
    <row r="2977" spans="22:23">
      <c r="V2977" s="20"/>
      <c r="W2977" s="20"/>
    </row>
    <row r="2978" spans="22:23">
      <c r="V2978" s="20"/>
      <c r="W2978" s="20"/>
    </row>
    <row r="2979" spans="22:23">
      <c r="V2979" s="20"/>
      <c r="W2979" s="20"/>
    </row>
    <row r="2980" spans="22:23">
      <c r="V2980" s="20"/>
      <c r="W2980" s="20"/>
    </row>
    <row r="2981" spans="22:23">
      <c r="V2981" s="20"/>
      <c r="W2981" s="20"/>
    </row>
    <row r="2982" spans="22:23">
      <c r="V2982" s="20"/>
      <c r="W2982" s="20"/>
    </row>
    <row r="2983" spans="22:23">
      <c r="V2983" s="20"/>
      <c r="W2983" s="20"/>
    </row>
    <row r="2984" spans="22:23">
      <c r="V2984" s="20"/>
      <c r="W2984" s="20"/>
    </row>
    <row r="2985" spans="22:23">
      <c r="V2985" s="20"/>
      <c r="W2985" s="20"/>
    </row>
    <row r="2986" spans="22:23">
      <c r="V2986" s="20"/>
      <c r="W2986" s="20"/>
    </row>
    <row r="2987" spans="22:23">
      <c r="V2987" s="20"/>
      <c r="W2987" s="20"/>
    </row>
    <row r="2988" spans="22:23">
      <c r="V2988" s="20"/>
      <c r="W2988" s="20"/>
    </row>
    <row r="2989" spans="22:23">
      <c r="V2989" s="20"/>
      <c r="W2989" s="20"/>
    </row>
    <row r="2990" spans="22:23">
      <c r="V2990" s="20"/>
      <c r="W2990" s="20"/>
    </row>
    <row r="2991" spans="22:23">
      <c r="V2991" s="20"/>
      <c r="W2991" s="20"/>
    </row>
    <row r="2992" spans="22:23">
      <c r="V2992" s="20"/>
      <c r="W2992" s="20"/>
    </row>
    <row r="2993" spans="22:23">
      <c r="V2993" s="20"/>
      <c r="W2993" s="20"/>
    </row>
    <row r="2994" spans="22:23">
      <c r="V2994" s="20"/>
      <c r="W2994" s="20"/>
    </row>
    <row r="2995" spans="22:23">
      <c r="V2995" s="20"/>
      <c r="W2995" s="20"/>
    </row>
    <row r="2996" spans="22:23">
      <c r="V2996" s="20"/>
      <c r="W2996" s="20"/>
    </row>
    <row r="2997" spans="22:23">
      <c r="V2997" s="20"/>
      <c r="W2997" s="20"/>
    </row>
    <row r="2998" spans="22:23">
      <c r="V2998" s="20"/>
      <c r="W2998" s="20"/>
    </row>
    <row r="2999" spans="22:23">
      <c r="V2999" s="20"/>
      <c r="W2999" s="20"/>
    </row>
    <row r="3000" spans="22:23">
      <c r="V3000" s="20"/>
      <c r="W3000" s="20"/>
    </row>
    <row r="3001" spans="22:23">
      <c r="V3001" s="20"/>
      <c r="W3001" s="20"/>
    </row>
    <row r="3002" spans="22:23">
      <c r="V3002" s="20"/>
      <c r="W3002" s="20"/>
    </row>
    <row r="3003" spans="22:23">
      <c r="V3003" s="20"/>
      <c r="W3003" s="20"/>
    </row>
    <row r="3004" spans="22:23">
      <c r="V3004" s="20"/>
      <c r="W3004" s="20"/>
    </row>
    <row r="3005" spans="22:23">
      <c r="V3005" s="20"/>
      <c r="W3005" s="20"/>
    </row>
    <row r="3006" spans="22:23">
      <c r="V3006" s="20"/>
      <c r="W3006" s="20"/>
    </row>
    <row r="3007" spans="22:23">
      <c r="V3007" s="20"/>
      <c r="W3007" s="20"/>
    </row>
    <row r="3008" spans="22:23">
      <c r="V3008" s="20"/>
      <c r="W3008" s="20"/>
    </row>
    <row r="3009" spans="22:23">
      <c r="V3009" s="20"/>
      <c r="W3009" s="20"/>
    </row>
    <row r="3010" spans="22:23">
      <c r="V3010" s="20"/>
      <c r="W3010" s="20"/>
    </row>
    <row r="3011" spans="22:23">
      <c r="V3011" s="20"/>
      <c r="W3011" s="20"/>
    </row>
    <row r="3012" spans="22:23">
      <c r="V3012" s="20"/>
      <c r="W3012" s="20"/>
    </row>
    <row r="3013" spans="22:23">
      <c r="V3013" s="20"/>
      <c r="W3013" s="20"/>
    </row>
    <row r="3014" spans="22:23">
      <c r="V3014" s="20"/>
      <c r="W3014" s="20"/>
    </row>
    <row r="3015" spans="22:23">
      <c r="V3015" s="20"/>
      <c r="W3015" s="20"/>
    </row>
    <row r="3016" spans="22:23">
      <c r="V3016" s="20"/>
      <c r="W3016" s="20"/>
    </row>
    <row r="3017" spans="22:23">
      <c r="V3017" s="20"/>
      <c r="W3017" s="20"/>
    </row>
    <row r="3018" spans="22:23">
      <c r="V3018" s="20"/>
      <c r="W3018" s="20"/>
    </row>
    <row r="3019" spans="22:23">
      <c r="V3019" s="20"/>
      <c r="W3019" s="20"/>
    </row>
    <row r="3020" spans="22:23">
      <c r="V3020" s="20"/>
      <c r="W3020" s="20"/>
    </row>
    <row r="3021" spans="22:23">
      <c r="V3021" s="20"/>
      <c r="W3021" s="20"/>
    </row>
    <row r="3022" spans="22:23">
      <c r="V3022" s="20"/>
      <c r="W3022" s="20"/>
    </row>
    <row r="3023" spans="22:23">
      <c r="V3023" s="20"/>
      <c r="W3023" s="20"/>
    </row>
    <row r="3024" spans="22:23">
      <c r="V3024" s="20"/>
      <c r="W3024" s="20"/>
    </row>
    <row r="3025" spans="22:23">
      <c r="V3025" s="20"/>
      <c r="W3025" s="20"/>
    </row>
    <row r="3026" spans="22:23">
      <c r="V3026" s="20"/>
      <c r="W3026" s="20"/>
    </row>
    <row r="3027" spans="22:23">
      <c r="V3027" s="20"/>
      <c r="W3027" s="20"/>
    </row>
    <row r="3028" spans="22:23">
      <c r="V3028" s="20"/>
      <c r="W3028" s="20"/>
    </row>
    <row r="3029" spans="22:23">
      <c r="V3029" s="20"/>
      <c r="W3029" s="20"/>
    </row>
    <row r="3030" spans="22:23">
      <c r="V3030" s="20"/>
      <c r="W3030" s="20"/>
    </row>
    <row r="3031" spans="22:23">
      <c r="V3031" s="20"/>
      <c r="W3031" s="20"/>
    </row>
    <row r="3032" spans="22:23">
      <c r="V3032" s="20"/>
      <c r="W3032" s="20"/>
    </row>
    <row r="3033" spans="22:23">
      <c r="V3033" s="20"/>
      <c r="W3033" s="20"/>
    </row>
    <row r="3034" spans="22:23">
      <c r="V3034" s="20"/>
      <c r="W3034" s="20"/>
    </row>
    <row r="3035" spans="22:23">
      <c r="V3035" s="20"/>
      <c r="W3035" s="20"/>
    </row>
    <row r="3036" spans="22:23">
      <c r="V3036" s="20"/>
      <c r="W3036" s="20"/>
    </row>
    <row r="3037" spans="22:23">
      <c r="V3037" s="20"/>
      <c r="W3037" s="20"/>
    </row>
    <row r="3038" spans="22:23">
      <c r="V3038" s="20"/>
      <c r="W3038" s="20"/>
    </row>
    <row r="3039" spans="22:23">
      <c r="V3039" s="20"/>
      <c r="W3039" s="20"/>
    </row>
    <row r="3040" spans="22:23">
      <c r="V3040" s="20"/>
      <c r="W3040" s="20"/>
    </row>
    <row r="3041" spans="22:23">
      <c r="V3041" s="20"/>
      <c r="W3041" s="20"/>
    </row>
    <row r="3042" spans="22:23">
      <c r="V3042" s="20"/>
      <c r="W3042" s="20"/>
    </row>
    <row r="3043" spans="22:23">
      <c r="V3043" s="20"/>
      <c r="W3043" s="20"/>
    </row>
    <row r="3044" spans="22:23">
      <c r="V3044" s="20"/>
      <c r="W3044" s="20"/>
    </row>
    <row r="3045" spans="22:23">
      <c r="V3045" s="20"/>
      <c r="W3045" s="20"/>
    </row>
    <row r="3046" spans="22:23">
      <c r="V3046" s="20"/>
      <c r="W3046" s="20"/>
    </row>
    <row r="3047" spans="22:23">
      <c r="V3047" s="20"/>
      <c r="W3047" s="20"/>
    </row>
    <row r="3048" spans="22:23">
      <c r="V3048" s="20"/>
      <c r="W3048" s="20"/>
    </row>
    <row r="3049" spans="22:23">
      <c r="V3049" s="20"/>
      <c r="W3049" s="20"/>
    </row>
    <row r="3050" spans="22:23">
      <c r="V3050" s="20"/>
      <c r="W3050" s="20"/>
    </row>
    <row r="3051" spans="22:23">
      <c r="V3051" s="20"/>
      <c r="W3051" s="20"/>
    </row>
    <row r="3052" spans="22:23">
      <c r="V3052" s="20"/>
      <c r="W3052" s="20"/>
    </row>
    <row r="3053" spans="22:23">
      <c r="V3053" s="20"/>
      <c r="W3053" s="20"/>
    </row>
    <row r="3054" spans="22:23">
      <c r="V3054" s="20"/>
      <c r="W3054" s="20"/>
    </row>
    <row r="3055" spans="22:23">
      <c r="V3055" s="20"/>
      <c r="W3055" s="20"/>
    </row>
    <row r="3056" spans="22:23">
      <c r="V3056" s="20"/>
      <c r="W3056" s="20"/>
    </row>
    <row r="3057" spans="22:23">
      <c r="V3057" s="20"/>
      <c r="W3057" s="20"/>
    </row>
    <row r="3058" spans="22:23">
      <c r="V3058" s="20"/>
      <c r="W3058" s="20"/>
    </row>
    <row r="3059" spans="22:23">
      <c r="V3059" s="20"/>
      <c r="W3059" s="20"/>
    </row>
    <row r="3060" spans="22:23">
      <c r="V3060" s="20"/>
      <c r="W3060" s="20"/>
    </row>
    <row r="3061" spans="22:23">
      <c r="V3061" s="20"/>
      <c r="W3061" s="20"/>
    </row>
    <row r="3062" spans="22:23">
      <c r="V3062" s="20"/>
      <c r="W3062" s="20"/>
    </row>
    <row r="3063" spans="22:23">
      <c r="V3063" s="20"/>
      <c r="W3063" s="20"/>
    </row>
    <row r="3064" spans="22:23">
      <c r="V3064" s="20"/>
      <c r="W3064" s="20"/>
    </row>
    <row r="3065" spans="22:23">
      <c r="V3065" s="20"/>
      <c r="W3065" s="20"/>
    </row>
    <row r="3066" spans="22:23">
      <c r="V3066" s="20"/>
      <c r="W3066" s="20"/>
    </row>
    <row r="3067" spans="22:23">
      <c r="V3067" s="20"/>
      <c r="W3067" s="20"/>
    </row>
    <row r="3068" spans="22:23">
      <c r="V3068" s="20"/>
      <c r="W3068" s="20"/>
    </row>
    <row r="3069" spans="22:23">
      <c r="V3069" s="20"/>
      <c r="W3069" s="20"/>
    </row>
    <row r="3070" spans="22:23">
      <c r="V3070" s="20"/>
      <c r="W3070" s="20"/>
    </row>
    <row r="3071" spans="22:23">
      <c r="V3071" s="20"/>
      <c r="W3071" s="20"/>
    </row>
    <row r="3072" spans="22:23">
      <c r="V3072" s="20"/>
      <c r="W3072" s="20"/>
    </row>
    <row r="3073" spans="22:23">
      <c r="V3073" s="20"/>
      <c r="W3073" s="20"/>
    </row>
    <row r="3074" spans="22:23">
      <c r="V3074" s="20"/>
      <c r="W3074" s="20"/>
    </row>
    <row r="3075" spans="22:23">
      <c r="V3075" s="20"/>
      <c r="W3075" s="20"/>
    </row>
    <row r="3076" spans="22:23">
      <c r="V3076" s="20"/>
      <c r="W3076" s="20"/>
    </row>
    <row r="3077" spans="22:23">
      <c r="V3077" s="20"/>
      <c r="W3077" s="20"/>
    </row>
    <row r="3078" spans="22:23">
      <c r="V3078" s="20"/>
      <c r="W3078" s="20"/>
    </row>
    <row r="3079" spans="22:23">
      <c r="V3079" s="20"/>
      <c r="W3079" s="20"/>
    </row>
    <row r="3080" spans="22:23">
      <c r="V3080" s="20"/>
      <c r="W3080" s="20"/>
    </row>
    <row r="3081" spans="22:23">
      <c r="V3081" s="20"/>
      <c r="W3081" s="20"/>
    </row>
    <row r="3082" spans="22:23">
      <c r="V3082" s="20"/>
      <c r="W3082" s="20"/>
    </row>
    <row r="3083" spans="22:23">
      <c r="V3083" s="20"/>
      <c r="W3083" s="20"/>
    </row>
    <row r="3084" spans="22:23">
      <c r="V3084" s="20"/>
      <c r="W3084" s="20"/>
    </row>
    <row r="3085" spans="22:23">
      <c r="V3085" s="20"/>
      <c r="W3085" s="20"/>
    </row>
    <row r="3086" spans="22:23">
      <c r="V3086" s="20"/>
      <c r="W3086" s="20"/>
    </row>
    <row r="3087" spans="22:23">
      <c r="V3087" s="20"/>
      <c r="W3087" s="20"/>
    </row>
    <row r="3088" spans="22:23">
      <c r="V3088" s="20"/>
      <c r="W3088" s="20"/>
    </row>
    <row r="3089" spans="22:23">
      <c r="V3089" s="20"/>
      <c r="W3089" s="20"/>
    </row>
    <row r="3090" spans="22:23">
      <c r="V3090" s="20"/>
      <c r="W3090" s="20"/>
    </row>
    <row r="3091" spans="22:23">
      <c r="V3091" s="20"/>
      <c r="W3091" s="20"/>
    </row>
    <row r="3092" spans="22:23">
      <c r="V3092" s="20"/>
      <c r="W3092" s="20"/>
    </row>
    <row r="3093" spans="22:23">
      <c r="V3093" s="20"/>
      <c r="W3093" s="20"/>
    </row>
    <row r="3094" spans="22:23">
      <c r="V3094" s="20"/>
      <c r="W3094" s="20"/>
    </row>
    <row r="3095" spans="22:23">
      <c r="V3095" s="20"/>
      <c r="W3095" s="20"/>
    </row>
    <row r="3096" spans="22:23">
      <c r="V3096" s="20"/>
      <c r="W3096" s="20"/>
    </row>
    <row r="3097" spans="22:23">
      <c r="V3097" s="20"/>
      <c r="W3097" s="20"/>
    </row>
    <row r="3098" spans="22:23">
      <c r="V3098" s="20"/>
      <c r="W3098" s="20"/>
    </row>
    <row r="3099" spans="22:23">
      <c r="V3099" s="20"/>
      <c r="W3099" s="20"/>
    </row>
    <row r="3100" spans="22:23">
      <c r="V3100" s="20"/>
      <c r="W3100" s="20"/>
    </row>
    <row r="3101" spans="22:23">
      <c r="V3101" s="20"/>
      <c r="W3101" s="20"/>
    </row>
    <row r="3102" spans="22:23">
      <c r="V3102" s="20"/>
      <c r="W3102" s="20"/>
    </row>
    <row r="3103" spans="22:23">
      <c r="V3103" s="20"/>
      <c r="W3103" s="20"/>
    </row>
    <row r="3104" spans="22:23">
      <c r="V3104" s="20"/>
      <c r="W3104" s="20"/>
    </row>
    <row r="3105" spans="22:23">
      <c r="V3105" s="20"/>
      <c r="W3105" s="20"/>
    </row>
    <row r="3106" spans="22:23">
      <c r="V3106" s="20"/>
      <c r="W3106" s="20"/>
    </row>
    <row r="3107" spans="22:23">
      <c r="V3107" s="20"/>
      <c r="W3107" s="20"/>
    </row>
    <row r="3108" spans="22:23">
      <c r="V3108" s="20"/>
      <c r="W3108" s="20"/>
    </row>
    <row r="3109" spans="22:23">
      <c r="V3109" s="20"/>
      <c r="W3109" s="20"/>
    </row>
    <row r="3110" spans="22:23">
      <c r="V3110" s="20"/>
      <c r="W3110" s="20"/>
    </row>
    <row r="3111" spans="22:23">
      <c r="V3111" s="20"/>
      <c r="W3111" s="20"/>
    </row>
    <row r="3112" spans="22:23">
      <c r="V3112" s="20"/>
      <c r="W3112" s="20"/>
    </row>
    <row r="3113" spans="22:23">
      <c r="V3113" s="20"/>
      <c r="W3113" s="20"/>
    </row>
    <row r="3114" spans="22:23">
      <c r="V3114" s="20"/>
      <c r="W3114" s="20"/>
    </row>
    <row r="3115" spans="22:23">
      <c r="V3115" s="20"/>
      <c r="W3115" s="20"/>
    </row>
    <row r="3116" spans="22:23">
      <c r="V3116" s="20"/>
      <c r="W3116" s="20"/>
    </row>
    <row r="3117" spans="22:23">
      <c r="V3117" s="20"/>
      <c r="W3117" s="20"/>
    </row>
    <row r="3118" spans="22:23">
      <c r="V3118" s="20"/>
      <c r="W3118" s="20"/>
    </row>
    <row r="3119" spans="22:23">
      <c r="V3119" s="20"/>
      <c r="W3119" s="20"/>
    </row>
    <row r="3120" spans="22:23">
      <c r="V3120" s="20"/>
      <c r="W3120" s="20"/>
    </row>
    <row r="3121" spans="22:23">
      <c r="V3121" s="20"/>
      <c r="W3121" s="20"/>
    </row>
    <row r="3122" spans="22:23">
      <c r="V3122" s="20"/>
      <c r="W3122" s="20"/>
    </row>
    <row r="3123" spans="22:23">
      <c r="V3123" s="20"/>
      <c r="W3123" s="20"/>
    </row>
    <row r="3124" spans="22:23">
      <c r="V3124" s="20"/>
      <c r="W3124" s="20"/>
    </row>
    <row r="3125" spans="22:23">
      <c r="V3125" s="20"/>
      <c r="W3125" s="20"/>
    </row>
    <row r="3126" spans="22:23">
      <c r="V3126" s="20"/>
      <c r="W3126" s="20"/>
    </row>
    <row r="3127" spans="22:23">
      <c r="V3127" s="20"/>
      <c r="W3127" s="20"/>
    </row>
    <row r="3128" spans="22:23">
      <c r="V3128" s="20"/>
      <c r="W3128" s="20"/>
    </row>
    <row r="3129" spans="22:23">
      <c r="V3129" s="20"/>
      <c r="W3129" s="20"/>
    </row>
    <row r="3130" spans="22:23">
      <c r="V3130" s="20"/>
      <c r="W3130" s="20"/>
    </row>
    <row r="3131" spans="22:23">
      <c r="V3131" s="20"/>
      <c r="W3131" s="20"/>
    </row>
    <row r="3132" spans="22:23">
      <c r="V3132" s="20"/>
      <c r="W3132" s="20"/>
    </row>
    <row r="3133" spans="22:23">
      <c r="V3133" s="20"/>
      <c r="W3133" s="20"/>
    </row>
    <row r="3134" spans="22:23">
      <c r="V3134" s="20"/>
      <c r="W3134" s="20"/>
    </row>
    <row r="3135" spans="22:23">
      <c r="V3135" s="20"/>
      <c r="W3135" s="20"/>
    </row>
    <row r="3136" spans="22:23">
      <c r="V3136" s="20"/>
      <c r="W3136" s="20"/>
    </row>
    <row r="3137" spans="22:23">
      <c r="V3137" s="20"/>
      <c r="W3137" s="20"/>
    </row>
    <row r="3138" spans="22:23">
      <c r="V3138" s="20"/>
      <c r="W3138" s="20"/>
    </row>
    <row r="3139" spans="22:23">
      <c r="V3139" s="20"/>
      <c r="W3139" s="20"/>
    </row>
    <row r="3140" spans="22:23">
      <c r="V3140" s="20"/>
      <c r="W3140" s="20"/>
    </row>
    <row r="3141" spans="22:23">
      <c r="V3141" s="20"/>
      <c r="W3141" s="20"/>
    </row>
    <row r="3142" spans="22:23">
      <c r="V3142" s="20"/>
      <c r="W3142" s="20"/>
    </row>
    <row r="3143" spans="22:23">
      <c r="V3143" s="20"/>
      <c r="W3143" s="20"/>
    </row>
    <row r="3144" spans="22:23">
      <c r="V3144" s="20"/>
      <c r="W3144" s="20"/>
    </row>
    <row r="3145" spans="22:23">
      <c r="V3145" s="20"/>
      <c r="W3145" s="20"/>
    </row>
    <row r="3146" spans="22:23">
      <c r="V3146" s="20"/>
      <c r="W3146" s="20"/>
    </row>
    <row r="3147" spans="22:23">
      <c r="V3147" s="20"/>
      <c r="W3147" s="20"/>
    </row>
    <row r="3148" spans="22:23">
      <c r="V3148" s="20"/>
      <c r="W3148" s="20"/>
    </row>
    <row r="3149" spans="22:23">
      <c r="V3149" s="20"/>
      <c r="W3149" s="20"/>
    </row>
    <row r="3150" spans="22:23">
      <c r="V3150" s="20"/>
      <c r="W3150" s="20"/>
    </row>
    <row r="3151" spans="22:23">
      <c r="V3151" s="20"/>
      <c r="W3151" s="20"/>
    </row>
    <row r="3152" spans="22:23">
      <c r="V3152" s="20"/>
      <c r="W3152" s="20"/>
    </row>
    <row r="3153" spans="22:23">
      <c r="V3153" s="20"/>
      <c r="W3153" s="20"/>
    </row>
    <row r="3154" spans="22:23">
      <c r="V3154" s="20"/>
      <c r="W3154" s="20"/>
    </row>
    <row r="3155" spans="22:23">
      <c r="V3155" s="20"/>
      <c r="W3155" s="20"/>
    </row>
    <row r="3156" spans="22:23">
      <c r="V3156" s="20"/>
      <c r="W3156" s="20"/>
    </row>
    <row r="3157" spans="22:23">
      <c r="V3157" s="20"/>
      <c r="W3157" s="20"/>
    </row>
    <row r="3158" spans="22:23">
      <c r="V3158" s="20"/>
      <c r="W3158" s="20"/>
    </row>
    <row r="3159" spans="22:23">
      <c r="V3159" s="20"/>
      <c r="W3159" s="20"/>
    </row>
    <row r="3160" spans="22:23">
      <c r="V3160" s="20"/>
      <c r="W3160" s="20"/>
    </row>
    <row r="3161" spans="22:23">
      <c r="V3161" s="20"/>
      <c r="W3161" s="20"/>
    </row>
    <row r="3162" spans="22:23">
      <c r="V3162" s="20"/>
      <c r="W3162" s="20"/>
    </row>
    <row r="3163" spans="22:23">
      <c r="V3163" s="20"/>
      <c r="W3163" s="20"/>
    </row>
    <row r="3164" spans="22:23">
      <c r="V3164" s="20"/>
      <c r="W3164" s="20"/>
    </row>
    <row r="3165" spans="22:23">
      <c r="V3165" s="20"/>
      <c r="W3165" s="20"/>
    </row>
    <row r="3166" spans="22:23">
      <c r="V3166" s="20"/>
      <c r="W3166" s="20"/>
    </row>
    <row r="3167" spans="22:23">
      <c r="V3167" s="20"/>
      <c r="W3167" s="20"/>
    </row>
    <row r="3168" spans="22:23">
      <c r="V3168" s="20"/>
      <c r="W3168" s="20"/>
    </row>
    <row r="3169" spans="22:23">
      <c r="V3169" s="20"/>
      <c r="W3169" s="20"/>
    </row>
    <row r="3170" spans="22:23">
      <c r="V3170" s="20"/>
      <c r="W3170" s="20"/>
    </row>
    <row r="3171" spans="22:23">
      <c r="V3171" s="20"/>
      <c r="W3171" s="20"/>
    </row>
    <row r="3172" spans="22:23">
      <c r="V3172" s="20"/>
      <c r="W3172" s="20"/>
    </row>
    <row r="3173" spans="22:23">
      <c r="V3173" s="20"/>
      <c r="W3173" s="20"/>
    </row>
    <row r="3174" spans="22:23">
      <c r="V3174" s="20"/>
      <c r="W3174" s="20"/>
    </row>
    <row r="3175" spans="22:23">
      <c r="V3175" s="20"/>
      <c r="W3175" s="20"/>
    </row>
    <row r="3176" spans="22:23">
      <c r="V3176" s="20"/>
      <c r="W3176" s="20"/>
    </row>
    <row r="3177" spans="22:23">
      <c r="V3177" s="20"/>
      <c r="W3177" s="20"/>
    </row>
    <row r="3178" spans="22:23">
      <c r="V3178" s="20"/>
      <c r="W3178" s="20"/>
    </row>
    <row r="3179" spans="22:23">
      <c r="V3179" s="20"/>
      <c r="W3179" s="20"/>
    </row>
    <row r="3180" spans="22:23">
      <c r="V3180" s="20"/>
      <c r="W3180" s="20"/>
    </row>
    <row r="3181" spans="22:23">
      <c r="V3181" s="20"/>
      <c r="W3181" s="20"/>
    </row>
    <row r="3182" spans="22:23">
      <c r="V3182" s="20"/>
      <c r="W3182" s="20"/>
    </row>
    <row r="3183" spans="22:23">
      <c r="V3183" s="20"/>
      <c r="W3183" s="20"/>
    </row>
    <row r="3184" spans="22:23">
      <c r="V3184" s="20"/>
      <c r="W3184" s="20"/>
    </row>
    <row r="3185" spans="22:23">
      <c r="V3185" s="20"/>
      <c r="W3185" s="20"/>
    </row>
    <row r="3186" spans="22:23">
      <c r="V3186" s="20"/>
      <c r="W3186" s="20"/>
    </row>
    <row r="3187" spans="22:23">
      <c r="V3187" s="20"/>
      <c r="W3187" s="20"/>
    </row>
    <row r="3188" spans="22:23">
      <c r="V3188" s="20"/>
      <c r="W3188" s="20"/>
    </row>
    <row r="3189" spans="22:23">
      <c r="V3189" s="20"/>
      <c r="W3189" s="20"/>
    </row>
    <row r="3190" spans="22:23">
      <c r="V3190" s="20"/>
      <c r="W3190" s="20"/>
    </row>
    <row r="3191" spans="22:23">
      <c r="V3191" s="20"/>
      <c r="W3191" s="20"/>
    </row>
    <row r="3192" spans="22:23">
      <c r="V3192" s="20"/>
      <c r="W3192" s="20"/>
    </row>
    <row r="3193" spans="22:23">
      <c r="V3193" s="20"/>
      <c r="W3193" s="20"/>
    </row>
    <row r="3194" spans="22:23">
      <c r="V3194" s="20"/>
      <c r="W3194" s="20"/>
    </row>
    <row r="3195" spans="22:23">
      <c r="V3195" s="20"/>
      <c r="W3195" s="20"/>
    </row>
    <row r="3196" spans="22:23">
      <c r="V3196" s="20"/>
      <c r="W3196" s="20"/>
    </row>
    <row r="3197" spans="22:23">
      <c r="V3197" s="20"/>
      <c r="W3197" s="20"/>
    </row>
    <row r="3198" spans="22:23">
      <c r="V3198" s="20"/>
      <c r="W3198" s="20"/>
    </row>
    <row r="3199" spans="22:23">
      <c r="V3199" s="20"/>
      <c r="W3199" s="20"/>
    </row>
    <row r="3200" spans="22:23">
      <c r="V3200" s="20"/>
      <c r="W3200" s="20"/>
    </row>
    <row r="3201" spans="22:23">
      <c r="V3201" s="20"/>
      <c r="W3201" s="20"/>
    </row>
    <row r="3202" spans="22:23">
      <c r="V3202" s="20"/>
      <c r="W3202" s="20"/>
    </row>
    <row r="3203" spans="22:23">
      <c r="V3203" s="20"/>
      <c r="W3203" s="20"/>
    </row>
    <row r="3204" spans="22:23">
      <c r="V3204" s="20"/>
      <c r="W3204" s="20"/>
    </row>
    <row r="3205" spans="22:23">
      <c r="V3205" s="20"/>
      <c r="W3205" s="20"/>
    </row>
    <row r="3206" spans="22:23">
      <c r="V3206" s="20"/>
      <c r="W3206" s="20"/>
    </row>
    <row r="3207" spans="22:23">
      <c r="V3207" s="20"/>
      <c r="W3207" s="20"/>
    </row>
    <row r="3208" spans="22:23">
      <c r="V3208" s="20"/>
      <c r="W3208" s="20"/>
    </row>
    <row r="3209" spans="22:23">
      <c r="V3209" s="20"/>
      <c r="W3209" s="20"/>
    </row>
    <row r="3210" spans="22:23">
      <c r="V3210" s="20"/>
      <c r="W3210" s="20"/>
    </row>
    <row r="3211" spans="22:23">
      <c r="V3211" s="20"/>
      <c r="W3211" s="20"/>
    </row>
    <row r="3212" spans="22:23">
      <c r="V3212" s="20"/>
      <c r="W3212" s="20"/>
    </row>
    <row r="3213" spans="22:23">
      <c r="V3213" s="20"/>
      <c r="W3213" s="20"/>
    </row>
    <row r="3214" spans="22:23">
      <c r="V3214" s="20"/>
      <c r="W3214" s="20"/>
    </row>
    <row r="3215" spans="22:23">
      <c r="V3215" s="20"/>
      <c r="W3215" s="20"/>
    </row>
    <row r="3216" spans="22:23">
      <c r="V3216" s="20"/>
      <c r="W3216" s="20"/>
    </row>
    <row r="3217" spans="22:23">
      <c r="V3217" s="20"/>
      <c r="W3217" s="20"/>
    </row>
    <row r="3218" spans="22:23">
      <c r="V3218" s="20"/>
      <c r="W3218" s="20"/>
    </row>
    <row r="3219" spans="22:23">
      <c r="V3219" s="20"/>
      <c r="W3219" s="20"/>
    </row>
    <row r="3220" spans="22:23">
      <c r="V3220" s="20"/>
      <c r="W3220" s="20"/>
    </row>
    <row r="3221" spans="22:23">
      <c r="V3221" s="20"/>
      <c r="W3221" s="20"/>
    </row>
    <row r="3222" spans="22:23">
      <c r="V3222" s="20"/>
      <c r="W3222" s="20"/>
    </row>
    <row r="3223" spans="22:23">
      <c r="V3223" s="20"/>
      <c r="W3223" s="20"/>
    </row>
    <row r="3224" spans="22:23">
      <c r="V3224" s="20"/>
      <c r="W3224" s="20"/>
    </row>
    <row r="3225" spans="22:23">
      <c r="V3225" s="20"/>
      <c r="W3225" s="20"/>
    </row>
    <row r="3226" spans="22:23">
      <c r="V3226" s="20"/>
      <c r="W3226" s="20"/>
    </row>
    <row r="3227" spans="22:23">
      <c r="V3227" s="20"/>
      <c r="W3227" s="20"/>
    </row>
    <row r="3228" spans="22:23">
      <c r="V3228" s="20"/>
      <c r="W3228" s="20"/>
    </row>
    <row r="3229" spans="22:23">
      <c r="V3229" s="20"/>
      <c r="W3229" s="20"/>
    </row>
    <row r="3230" spans="22:23">
      <c r="V3230" s="20"/>
      <c r="W3230" s="20"/>
    </row>
    <row r="3231" spans="22:23">
      <c r="V3231" s="20"/>
      <c r="W3231" s="20"/>
    </row>
    <row r="3232" spans="22:23">
      <c r="V3232" s="20"/>
      <c r="W3232" s="20"/>
    </row>
    <row r="3233" spans="22:23">
      <c r="V3233" s="20"/>
      <c r="W3233" s="20"/>
    </row>
    <row r="3234" spans="22:23">
      <c r="V3234" s="20"/>
      <c r="W3234" s="20"/>
    </row>
    <row r="3235" spans="22:23">
      <c r="V3235" s="20"/>
      <c r="W3235" s="20"/>
    </row>
    <row r="3236" spans="22:23">
      <c r="V3236" s="20"/>
      <c r="W3236" s="20"/>
    </row>
    <row r="3237" spans="22:23">
      <c r="V3237" s="20"/>
      <c r="W3237" s="20"/>
    </row>
    <row r="3238" spans="22:23">
      <c r="V3238" s="20"/>
      <c r="W3238" s="20"/>
    </row>
    <row r="3239" spans="22:23">
      <c r="V3239" s="20"/>
      <c r="W3239" s="20"/>
    </row>
    <row r="3240" spans="22:23">
      <c r="V3240" s="20"/>
      <c r="W3240" s="20"/>
    </row>
    <row r="3241" spans="22:23">
      <c r="V3241" s="20"/>
      <c r="W3241" s="20"/>
    </row>
    <row r="3242" spans="22:23">
      <c r="V3242" s="20"/>
      <c r="W3242" s="20"/>
    </row>
    <row r="3243" spans="22:23">
      <c r="V3243" s="20"/>
      <c r="W3243" s="20"/>
    </row>
    <row r="3244" spans="22:23">
      <c r="V3244" s="20"/>
      <c r="W3244" s="20"/>
    </row>
    <row r="3245" spans="22:23">
      <c r="V3245" s="20"/>
      <c r="W3245" s="20"/>
    </row>
    <row r="3246" spans="22:23">
      <c r="V3246" s="20"/>
      <c r="W3246" s="20"/>
    </row>
    <row r="3247" spans="22:23">
      <c r="V3247" s="20"/>
      <c r="W3247" s="20"/>
    </row>
    <row r="3248" spans="22:23">
      <c r="V3248" s="20"/>
      <c r="W3248" s="20"/>
    </row>
    <row r="3249" spans="22:23">
      <c r="V3249" s="20"/>
      <c r="W3249" s="20"/>
    </row>
    <row r="3250" spans="22:23">
      <c r="V3250" s="20"/>
      <c r="W3250" s="20"/>
    </row>
    <row r="3251" spans="22:23">
      <c r="V3251" s="20"/>
      <c r="W3251" s="20"/>
    </row>
    <row r="3252" spans="22:23">
      <c r="V3252" s="20"/>
      <c r="W3252" s="20"/>
    </row>
    <row r="3253" spans="22:23">
      <c r="V3253" s="20"/>
      <c r="W3253" s="20"/>
    </row>
    <row r="3254" spans="22:23">
      <c r="V3254" s="20"/>
      <c r="W3254" s="20"/>
    </row>
    <row r="3255" spans="22:23">
      <c r="V3255" s="20"/>
      <c r="W3255" s="20"/>
    </row>
    <row r="3256" spans="22:23">
      <c r="V3256" s="20"/>
      <c r="W3256" s="20"/>
    </row>
    <row r="3257" spans="22:23">
      <c r="V3257" s="20"/>
      <c r="W3257" s="20"/>
    </row>
    <row r="3258" spans="22:23">
      <c r="V3258" s="20"/>
      <c r="W3258" s="20"/>
    </row>
    <row r="3259" spans="22:23">
      <c r="V3259" s="20"/>
      <c r="W3259" s="20"/>
    </row>
    <row r="3260" spans="22:23">
      <c r="V3260" s="20"/>
      <c r="W3260" s="20"/>
    </row>
    <row r="3261" spans="22:23">
      <c r="V3261" s="20"/>
      <c r="W3261" s="20"/>
    </row>
    <row r="3262" spans="22:23">
      <c r="V3262" s="20"/>
      <c r="W3262" s="20"/>
    </row>
    <row r="3263" spans="22:23">
      <c r="V3263" s="20"/>
      <c r="W3263" s="20"/>
    </row>
    <row r="3264" spans="22:23">
      <c r="V3264" s="20"/>
      <c r="W3264" s="20"/>
    </row>
    <row r="3265" spans="22:23">
      <c r="V3265" s="20"/>
      <c r="W3265" s="20"/>
    </row>
    <row r="3266" spans="22:23">
      <c r="V3266" s="20"/>
      <c r="W3266" s="20"/>
    </row>
    <row r="3267" spans="22:23">
      <c r="V3267" s="20"/>
      <c r="W3267" s="20"/>
    </row>
    <row r="3268" spans="22:23">
      <c r="V3268" s="20"/>
      <c r="W3268" s="20"/>
    </row>
    <row r="3269" spans="22:23">
      <c r="V3269" s="20"/>
      <c r="W3269" s="20"/>
    </row>
    <row r="3270" spans="22:23">
      <c r="V3270" s="20"/>
      <c r="W3270" s="20"/>
    </row>
    <row r="3271" spans="22:23">
      <c r="V3271" s="20"/>
      <c r="W3271" s="20"/>
    </row>
    <row r="3272" spans="22:23">
      <c r="V3272" s="20"/>
      <c r="W3272" s="20"/>
    </row>
    <row r="3273" spans="22:23">
      <c r="V3273" s="20"/>
      <c r="W3273" s="20"/>
    </row>
    <row r="3274" spans="22:23">
      <c r="V3274" s="20"/>
      <c r="W3274" s="20"/>
    </row>
    <row r="3275" spans="22:23">
      <c r="V3275" s="20"/>
      <c r="W3275" s="20"/>
    </row>
    <row r="3276" spans="22:23">
      <c r="V3276" s="20"/>
      <c r="W3276" s="20"/>
    </row>
    <row r="3277" spans="22:23">
      <c r="V3277" s="20"/>
      <c r="W3277" s="20"/>
    </row>
    <row r="3278" spans="22:23">
      <c r="V3278" s="20"/>
      <c r="W3278" s="20"/>
    </row>
    <row r="3279" spans="22:23">
      <c r="V3279" s="20"/>
      <c r="W3279" s="20"/>
    </row>
    <row r="3280" spans="22:23">
      <c r="V3280" s="20"/>
      <c r="W3280" s="20"/>
    </row>
    <row r="3281" spans="22:23">
      <c r="V3281" s="20"/>
      <c r="W3281" s="20"/>
    </row>
    <row r="3282" spans="22:23">
      <c r="V3282" s="20"/>
      <c r="W3282" s="20"/>
    </row>
    <row r="3283" spans="22:23">
      <c r="V3283" s="20"/>
      <c r="W3283" s="20"/>
    </row>
    <row r="3284" spans="22:23">
      <c r="V3284" s="20"/>
      <c r="W3284" s="20"/>
    </row>
    <row r="3285" spans="22:23">
      <c r="V3285" s="20"/>
      <c r="W3285" s="20"/>
    </row>
    <row r="3286" spans="22:23">
      <c r="V3286" s="20"/>
      <c r="W3286" s="20"/>
    </row>
    <row r="3287" spans="22:23">
      <c r="V3287" s="20"/>
      <c r="W3287" s="20"/>
    </row>
    <row r="3288" spans="22:23">
      <c r="V3288" s="20"/>
      <c r="W3288" s="20"/>
    </row>
    <row r="3289" spans="22:23">
      <c r="V3289" s="20"/>
      <c r="W3289" s="20"/>
    </row>
    <row r="3290" spans="22:23">
      <c r="V3290" s="20"/>
      <c r="W3290" s="20"/>
    </row>
    <row r="3291" spans="22:23">
      <c r="V3291" s="20"/>
      <c r="W3291" s="20"/>
    </row>
    <row r="3292" spans="22:23">
      <c r="V3292" s="20"/>
      <c r="W3292" s="20"/>
    </row>
    <row r="3293" spans="22:23">
      <c r="V3293" s="20"/>
      <c r="W3293" s="20"/>
    </row>
    <row r="3294" spans="22:23">
      <c r="V3294" s="20"/>
      <c r="W3294" s="20"/>
    </row>
    <row r="3295" spans="22:23">
      <c r="V3295" s="20"/>
      <c r="W3295" s="20"/>
    </row>
    <row r="3296" spans="22:23">
      <c r="V3296" s="20"/>
      <c r="W3296" s="20"/>
    </row>
    <row r="3297" spans="22:23">
      <c r="V3297" s="20"/>
      <c r="W3297" s="20"/>
    </row>
    <row r="3298" spans="22:23">
      <c r="V3298" s="20"/>
      <c r="W3298" s="20"/>
    </row>
    <row r="3299" spans="22:23">
      <c r="V3299" s="20"/>
      <c r="W3299" s="20"/>
    </row>
    <row r="3300" spans="22:23">
      <c r="V3300" s="20"/>
      <c r="W3300" s="20"/>
    </row>
    <row r="3301" spans="22:23">
      <c r="V3301" s="20"/>
      <c r="W3301" s="20"/>
    </row>
    <row r="3302" spans="22:23">
      <c r="V3302" s="20"/>
      <c r="W3302" s="20"/>
    </row>
    <row r="3303" spans="22:23">
      <c r="V3303" s="20"/>
      <c r="W3303" s="20"/>
    </row>
    <row r="3304" spans="22:23">
      <c r="V3304" s="20"/>
      <c r="W3304" s="20"/>
    </row>
    <row r="3305" spans="22:23">
      <c r="V3305" s="20"/>
      <c r="W3305" s="20"/>
    </row>
    <row r="3306" spans="22:23">
      <c r="V3306" s="20"/>
      <c r="W3306" s="20"/>
    </row>
    <row r="3307" spans="22:23">
      <c r="V3307" s="20"/>
      <c r="W3307" s="20"/>
    </row>
    <row r="3308" spans="22:23">
      <c r="V3308" s="20"/>
      <c r="W3308" s="20"/>
    </row>
    <row r="3309" spans="22:23">
      <c r="V3309" s="20"/>
      <c r="W3309" s="20"/>
    </row>
    <row r="3310" spans="22:23">
      <c r="V3310" s="20"/>
      <c r="W3310" s="20"/>
    </row>
    <row r="3311" spans="22:23">
      <c r="V3311" s="20"/>
      <c r="W3311" s="20"/>
    </row>
    <row r="3312" spans="22:23">
      <c r="V3312" s="20"/>
      <c r="W3312" s="20"/>
    </row>
    <row r="3313" spans="22:23">
      <c r="V3313" s="20"/>
      <c r="W3313" s="20"/>
    </row>
    <row r="3314" spans="22:23">
      <c r="V3314" s="20"/>
      <c r="W3314" s="20"/>
    </row>
    <row r="3315" spans="22:23">
      <c r="V3315" s="20"/>
      <c r="W3315" s="20"/>
    </row>
    <row r="3316" spans="22:23">
      <c r="V3316" s="20"/>
      <c r="W3316" s="20"/>
    </row>
    <row r="3317" spans="22:23">
      <c r="V3317" s="20"/>
      <c r="W3317" s="20"/>
    </row>
    <row r="3318" spans="22:23">
      <c r="V3318" s="20"/>
      <c r="W3318" s="20"/>
    </row>
    <row r="3319" spans="22:23">
      <c r="V3319" s="20"/>
      <c r="W3319" s="20"/>
    </row>
    <row r="3320" spans="22:23">
      <c r="V3320" s="20"/>
      <c r="W3320" s="20"/>
    </row>
    <row r="3321" spans="22:23">
      <c r="V3321" s="20"/>
      <c r="W3321" s="20"/>
    </row>
    <row r="3322" spans="22:23">
      <c r="V3322" s="20"/>
      <c r="W3322" s="20"/>
    </row>
    <row r="3323" spans="22:23">
      <c r="V3323" s="20"/>
      <c r="W3323" s="20"/>
    </row>
    <row r="3324" spans="22:23">
      <c r="V3324" s="20"/>
      <c r="W3324" s="20"/>
    </row>
    <row r="3325" spans="22:23">
      <c r="V3325" s="20"/>
      <c r="W3325" s="20"/>
    </row>
    <row r="3326" spans="22:23">
      <c r="V3326" s="20"/>
      <c r="W3326" s="20"/>
    </row>
    <row r="3327" spans="22:23">
      <c r="V3327" s="20"/>
      <c r="W3327" s="20"/>
    </row>
    <row r="3328" spans="22:23">
      <c r="V3328" s="20"/>
      <c r="W3328" s="20"/>
    </row>
    <row r="3329" spans="22:23">
      <c r="V3329" s="20"/>
      <c r="W3329" s="20"/>
    </row>
    <row r="3330" spans="22:23">
      <c r="V3330" s="20"/>
      <c r="W3330" s="20"/>
    </row>
    <row r="3331" spans="22:23">
      <c r="V3331" s="20"/>
      <c r="W3331" s="20"/>
    </row>
    <row r="3332" spans="22:23">
      <c r="V3332" s="20"/>
      <c r="W3332" s="20"/>
    </row>
    <row r="3333" spans="22:23">
      <c r="V3333" s="20"/>
      <c r="W3333" s="20"/>
    </row>
    <row r="3334" spans="22:23">
      <c r="V3334" s="20"/>
      <c r="W3334" s="20"/>
    </row>
    <row r="3335" spans="22:23">
      <c r="V3335" s="20"/>
      <c r="W3335" s="20"/>
    </row>
    <row r="3336" spans="22:23">
      <c r="V3336" s="20"/>
      <c r="W3336" s="20"/>
    </row>
    <row r="3337" spans="22:23">
      <c r="V3337" s="20"/>
      <c r="W3337" s="20"/>
    </row>
    <row r="3338" spans="22:23">
      <c r="V3338" s="20"/>
      <c r="W3338" s="20"/>
    </row>
    <row r="3339" spans="22:23">
      <c r="V3339" s="20"/>
      <c r="W3339" s="20"/>
    </row>
    <row r="3340" spans="22:23">
      <c r="V3340" s="20"/>
      <c r="W3340" s="20"/>
    </row>
    <row r="3341" spans="22:23">
      <c r="V3341" s="20"/>
      <c r="W3341" s="20"/>
    </row>
    <row r="3342" spans="22:23">
      <c r="V3342" s="20"/>
      <c r="W3342" s="20"/>
    </row>
    <row r="3343" spans="22:23">
      <c r="V3343" s="20"/>
      <c r="W3343" s="20"/>
    </row>
    <row r="3344" spans="22:23">
      <c r="V3344" s="20"/>
      <c r="W3344" s="20"/>
    </row>
    <row r="3345" spans="22:23">
      <c r="V3345" s="20"/>
      <c r="W3345" s="20"/>
    </row>
    <row r="3346" spans="22:23">
      <c r="V3346" s="20"/>
      <c r="W3346" s="20"/>
    </row>
    <row r="3347" spans="22:23">
      <c r="V3347" s="20"/>
      <c r="W3347" s="20"/>
    </row>
    <row r="3348" spans="22:23">
      <c r="V3348" s="20"/>
      <c r="W3348" s="20"/>
    </row>
    <row r="3349" spans="22:23">
      <c r="V3349" s="20"/>
      <c r="W3349" s="20"/>
    </row>
    <row r="3350" spans="22:23">
      <c r="V3350" s="20"/>
      <c r="W3350" s="20"/>
    </row>
    <row r="3351" spans="22:23">
      <c r="V3351" s="20"/>
      <c r="W3351" s="20"/>
    </row>
    <row r="3352" spans="22:23">
      <c r="V3352" s="20"/>
      <c r="W3352" s="20"/>
    </row>
    <row r="3353" spans="22:23">
      <c r="V3353" s="20"/>
      <c r="W3353" s="20"/>
    </row>
    <row r="3354" spans="22:23">
      <c r="V3354" s="20"/>
      <c r="W3354" s="20"/>
    </row>
    <row r="3355" spans="22:23">
      <c r="V3355" s="20"/>
      <c r="W3355" s="20"/>
    </row>
    <row r="3356" spans="22:23">
      <c r="V3356" s="20"/>
      <c r="W3356" s="20"/>
    </row>
    <row r="3357" spans="22:23">
      <c r="V3357" s="20"/>
      <c r="W3357" s="20"/>
    </row>
    <row r="3358" spans="22:23">
      <c r="V3358" s="20"/>
      <c r="W3358" s="20"/>
    </row>
    <row r="3359" spans="22:23">
      <c r="V3359" s="20"/>
      <c r="W3359" s="20"/>
    </row>
    <row r="3360" spans="22:23">
      <c r="V3360" s="20"/>
      <c r="W3360" s="20"/>
    </row>
    <row r="3361" spans="22:23">
      <c r="V3361" s="20"/>
      <c r="W3361" s="20"/>
    </row>
    <row r="3362" spans="22:23">
      <c r="V3362" s="20"/>
      <c r="W3362" s="20"/>
    </row>
    <row r="3363" spans="22:23">
      <c r="V3363" s="20"/>
      <c r="W3363" s="20"/>
    </row>
    <row r="3364" spans="22:23">
      <c r="V3364" s="20"/>
      <c r="W3364" s="20"/>
    </row>
    <row r="3365" spans="22:23">
      <c r="V3365" s="20"/>
      <c r="W3365" s="20"/>
    </row>
    <row r="3366" spans="22:23">
      <c r="V3366" s="20"/>
      <c r="W3366" s="20"/>
    </row>
    <row r="3367" spans="22:23">
      <c r="V3367" s="20"/>
      <c r="W3367" s="20"/>
    </row>
    <row r="3368" spans="22:23">
      <c r="V3368" s="20"/>
      <c r="W3368" s="20"/>
    </row>
    <row r="3369" spans="22:23">
      <c r="V3369" s="20"/>
      <c r="W3369" s="20"/>
    </row>
    <row r="3370" spans="22:23">
      <c r="V3370" s="20"/>
      <c r="W3370" s="20"/>
    </row>
    <row r="3371" spans="22:23">
      <c r="V3371" s="20"/>
      <c r="W3371" s="20"/>
    </row>
    <row r="3372" spans="22:23">
      <c r="V3372" s="20"/>
      <c r="W3372" s="20"/>
    </row>
    <row r="3373" spans="22:23">
      <c r="V3373" s="20"/>
      <c r="W3373" s="20"/>
    </row>
    <row r="3374" spans="22:23">
      <c r="V3374" s="20"/>
      <c r="W3374" s="20"/>
    </row>
    <row r="3375" spans="22:23">
      <c r="V3375" s="20"/>
      <c r="W3375" s="20"/>
    </row>
    <row r="3376" spans="22:23">
      <c r="V3376" s="20"/>
      <c r="W3376" s="20"/>
    </row>
    <row r="3377" spans="22:23">
      <c r="V3377" s="20"/>
      <c r="W3377" s="20"/>
    </row>
    <row r="3378" spans="22:23">
      <c r="V3378" s="20"/>
      <c r="W3378" s="20"/>
    </row>
    <row r="3379" spans="22:23">
      <c r="V3379" s="20"/>
      <c r="W3379" s="20"/>
    </row>
    <row r="3380" spans="22:23">
      <c r="V3380" s="20"/>
      <c r="W3380" s="20"/>
    </row>
    <row r="3381" spans="22:23">
      <c r="V3381" s="20"/>
      <c r="W3381" s="20"/>
    </row>
    <row r="3382" spans="22:23">
      <c r="V3382" s="20"/>
      <c r="W3382" s="20"/>
    </row>
    <row r="3383" spans="22:23">
      <c r="V3383" s="20"/>
      <c r="W3383" s="20"/>
    </row>
    <row r="3384" spans="22:23">
      <c r="V3384" s="20"/>
      <c r="W3384" s="20"/>
    </row>
    <row r="3385" spans="22:23">
      <c r="V3385" s="20"/>
      <c r="W3385" s="20"/>
    </row>
    <row r="3386" spans="22:23">
      <c r="V3386" s="20"/>
      <c r="W3386" s="20"/>
    </row>
    <row r="3387" spans="22:23">
      <c r="V3387" s="20"/>
      <c r="W3387" s="20"/>
    </row>
    <row r="3388" spans="22:23">
      <c r="V3388" s="20"/>
      <c r="W3388" s="20"/>
    </row>
    <row r="3389" spans="22:23">
      <c r="V3389" s="20"/>
      <c r="W3389" s="20"/>
    </row>
    <row r="3390" spans="22:23">
      <c r="V3390" s="20"/>
      <c r="W3390" s="20"/>
    </row>
    <row r="3391" spans="22:23">
      <c r="V3391" s="20"/>
      <c r="W3391" s="20"/>
    </row>
    <row r="3392" spans="22:23">
      <c r="V3392" s="20"/>
      <c r="W3392" s="20"/>
    </row>
    <row r="3393" spans="22:23">
      <c r="V3393" s="20"/>
      <c r="W3393" s="20"/>
    </row>
    <row r="3394" spans="22:23">
      <c r="V3394" s="20"/>
      <c r="W3394" s="20"/>
    </row>
    <row r="3395" spans="22:23">
      <c r="V3395" s="20"/>
      <c r="W3395" s="20"/>
    </row>
    <row r="3396" spans="22:23">
      <c r="V3396" s="20"/>
      <c r="W3396" s="20"/>
    </row>
    <row r="3397" spans="22:23">
      <c r="V3397" s="20"/>
      <c r="W3397" s="20"/>
    </row>
    <row r="3398" spans="22:23">
      <c r="V3398" s="20"/>
      <c r="W3398" s="20"/>
    </row>
    <row r="3399" spans="22:23">
      <c r="V3399" s="20"/>
      <c r="W3399" s="20"/>
    </row>
    <row r="3400" spans="22:23">
      <c r="V3400" s="20"/>
      <c r="W3400" s="20"/>
    </row>
    <row r="3401" spans="22:23">
      <c r="V3401" s="20"/>
      <c r="W3401" s="20"/>
    </row>
    <row r="3402" spans="22:23">
      <c r="V3402" s="20"/>
      <c r="W3402" s="20"/>
    </row>
    <row r="3403" spans="22:23">
      <c r="V3403" s="20"/>
      <c r="W3403" s="20"/>
    </row>
    <row r="3404" spans="22:23">
      <c r="V3404" s="20"/>
      <c r="W3404" s="20"/>
    </row>
    <row r="3405" spans="22:23">
      <c r="V3405" s="20"/>
      <c r="W3405" s="20"/>
    </row>
    <row r="3406" spans="22:23">
      <c r="V3406" s="20"/>
      <c r="W3406" s="20"/>
    </row>
    <row r="3407" spans="22:23">
      <c r="V3407" s="20"/>
      <c r="W3407" s="20"/>
    </row>
    <row r="3408" spans="22:23">
      <c r="V3408" s="20"/>
      <c r="W3408" s="20"/>
    </row>
    <row r="3409" spans="22:23">
      <c r="V3409" s="20"/>
      <c r="W3409" s="20"/>
    </row>
    <row r="3410" spans="22:23">
      <c r="V3410" s="20"/>
      <c r="W3410" s="20"/>
    </row>
    <row r="3411" spans="22:23">
      <c r="V3411" s="20"/>
      <c r="W3411" s="20"/>
    </row>
    <row r="3412" spans="22:23">
      <c r="V3412" s="20"/>
      <c r="W3412" s="20"/>
    </row>
    <row r="3413" spans="22:23">
      <c r="V3413" s="20"/>
      <c r="W3413" s="20"/>
    </row>
    <row r="3414" spans="22:23">
      <c r="V3414" s="20"/>
      <c r="W3414" s="20"/>
    </row>
    <row r="3415" spans="22:23">
      <c r="V3415" s="20"/>
      <c r="W3415" s="20"/>
    </row>
    <row r="3416" spans="22:23">
      <c r="V3416" s="20"/>
      <c r="W3416" s="20"/>
    </row>
    <row r="3417" spans="22:23">
      <c r="V3417" s="20"/>
      <c r="W3417" s="20"/>
    </row>
    <row r="3418" spans="22:23">
      <c r="V3418" s="20"/>
      <c r="W3418" s="20"/>
    </row>
    <row r="3419" spans="22:23">
      <c r="V3419" s="20"/>
      <c r="W3419" s="20"/>
    </row>
    <row r="3420" spans="22:23">
      <c r="V3420" s="20"/>
      <c r="W3420" s="20"/>
    </row>
    <row r="3421" spans="22:23">
      <c r="V3421" s="20"/>
      <c r="W3421" s="20"/>
    </row>
    <row r="3422" spans="22:23">
      <c r="V3422" s="20"/>
      <c r="W3422" s="20"/>
    </row>
    <row r="3423" spans="22:23">
      <c r="V3423" s="20"/>
      <c r="W3423" s="20"/>
    </row>
    <row r="3424" spans="22:23">
      <c r="V3424" s="20"/>
      <c r="W3424" s="20"/>
    </row>
    <row r="3425" spans="22:23">
      <c r="V3425" s="20"/>
      <c r="W3425" s="20"/>
    </row>
    <row r="3426" spans="22:23">
      <c r="V3426" s="20"/>
      <c r="W3426" s="20"/>
    </row>
    <row r="3427" spans="22:23">
      <c r="V3427" s="20"/>
      <c r="W3427" s="20"/>
    </row>
    <row r="3428" spans="22:23">
      <c r="V3428" s="20"/>
      <c r="W3428" s="20"/>
    </row>
    <row r="3429" spans="22:23">
      <c r="V3429" s="20"/>
      <c r="W3429" s="20"/>
    </row>
    <row r="3430" spans="22:23">
      <c r="V3430" s="20"/>
      <c r="W3430" s="20"/>
    </row>
    <row r="3431" spans="22:23">
      <c r="V3431" s="20"/>
      <c r="W3431" s="20"/>
    </row>
    <row r="3432" spans="22:23">
      <c r="V3432" s="20"/>
      <c r="W3432" s="20"/>
    </row>
    <row r="3433" spans="22:23">
      <c r="V3433" s="20"/>
      <c r="W3433" s="20"/>
    </row>
    <row r="3434" spans="22:23">
      <c r="V3434" s="20"/>
      <c r="W3434" s="20"/>
    </row>
    <row r="3435" spans="22:23">
      <c r="V3435" s="20"/>
      <c r="W3435" s="20"/>
    </row>
    <row r="3436" spans="22:23">
      <c r="V3436" s="20"/>
      <c r="W3436" s="20"/>
    </row>
    <row r="3437" spans="22:23">
      <c r="V3437" s="20"/>
      <c r="W3437" s="20"/>
    </row>
    <row r="3438" spans="22:23">
      <c r="V3438" s="20"/>
      <c r="W3438" s="20"/>
    </row>
    <row r="3439" spans="22:23">
      <c r="V3439" s="20"/>
      <c r="W3439" s="20"/>
    </row>
    <row r="3440" spans="22:23">
      <c r="V3440" s="20"/>
      <c r="W3440" s="20"/>
    </row>
    <row r="3441" spans="22:23">
      <c r="V3441" s="20"/>
      <c r="W3441" s="20"/>
    </row>
    <row r="3442" spans="22:23">
      <c r="V3442" s="20"/>
      <c r="W3442" s="20"/>
    </row>
    <row r="3443" spans="22:23">
      <c r="V3443" s="20"/>
      <c r="W3443" s="20"/>
    </row>
    <row r="3444" spans="22:23">
      <c r="V3444" s="20"/>
      <c r="W3444" s="20"/>
    </row>
    <row r="3445" spans="22:23">
      <c r="V3445" s="20"/>
      <c r="W3445" s="20"/>
    </row>
    <row r="3446" spans="22:23">
      <c r="V3446" s="20"/>
      <c r="W3446" s="20"/>
    </row>
    <row r="3447" spans="22:23">
      <c r="V3447" s="20"/>
      <c r="W3447" s="20"/>
    </row>
    <row r="3448" spans="22:23">
      <c r="V3448" s="20"/>
      <c r="W3448" s="20"/>
    </row>
    <row r="3449" spans="22:23">
      <c r="V3449" s="20"/>
      <c r="W3449" s="20"/>
    </row>
    <row r="3450" spans="22:23">
      <c r="V3450" s="20"/>
      <c r="W3450" s="20"/>
    </row>
    <row r="3451" spans="22:23">
      <c r="V3451" s="20"/>
      <c r="W3451" s="20"/>
    </row>
    <row r="3452" spans="22:23">
      <c r="V3452" s="20"/>
      <c r="W3452" s="20"/>
    </row>
    <row r="3453" spans="22:23">
      <c r="V3453" s="20"/>
      <c r="W3453" s="20"/>
    </row>
    <row r="3454" spans="22:23">
      <c r="V3454" s="20"/>
      <c r="W3454" s="20"/>
    </row>
    <row r="3455" spans="22:23">
      <c r="V3455" s="20"/>
      <c r="W3455" s="20"/>
    </row>
    <row r="3456" spans="22:23">
      <c r="V3456" s="20"/>
      <c r="W3456" s="20"/>
    </row>
    <row r="3457" spans="22:23">
      <c r="V3457" s="20"/>
      <c r="W3457" s="20"/>
    </row>
    <row r="3458" spans="22:23">
      <c r="V3458" s="20"/>
      <c r="W3458" s="20"/>
    </row>
    <row r="3459" spans="22:23">
      <c r="V3459" s="20"/>
      <c r="W3459" s="20"/>
    </row>
    <row r="3460" spans="22:23">
      <c r="V3460" s="20"/>
      <c r="W3460" s="20"/>
    </row>
    <row r="3461" spans="22:23">
      <c r="V3461" s="20"/>
      <c r="W3461" s="20"/>
    </row>
    <row r="3462" spans="22:23">
      <c r="V3462" s="20"/>
      <c r="W3462" s="20"/>
    </row>
    <row r="3463" spans="22:23">
      <c r="V3463" s="20"/>
      <c r="W3463" s="20"/>
    </row>
    <row r="3464" spans="22:23">
      <c r="V3464" s="20"/>
      <c r="W3464" s="20"/>
    </row>
    <row r="3465" spans="22:23">
      <c r="V3465" s="20"/>
      <c r="W3465" s="20"/>
    </row>
    <row r="3466" spans="22:23">
      <c r="V3466" s="20"/>
      <c r="W3466" s="20"/>
    </row>
    <row r="3467" spans="22:23">
      <c r="V3467" s="20"/>
      <c r="W3467" s="20"/>
    </row>
    <row r="3468" spans="22:23">
      <c r="V3468" s="20"/>
      <c r="W3468" s="20"/>
    </row>
    <row r="3469" spans="22:23">
      <c r="V3469" s="20"/>
      <c r="W3469" s="20"/>
    </row>
    <row r="3470" spans="22:23">
      <c r="V3470" s="20"/>
      <c r="W3470" s="20"/>
    </row>
    <row r="3471" spans="22:23">
      <c r="V3471" s="20"/>
      <c r="W3471" s="20"/>
    </row>
    <row r="3472" spans="22:23">
      <c r="V3472" s="20"/>
      <c r="W3472" s="20"/>
    </row>
    <row r="3473" spans="22:23">
      <c r="V3473" s="20"/>
      <c r="W3473" s="20"/>
    </row>
    <row r="3474" spans="22:23">
      <c r="V3474" s="20"/>
      <c r="W3474" s="20"/>
    </row>
    <row r="3475" spans="22:23">
      <c r="V3475" s="20"/>
      <c r="W3475" s="20"/>
    </row>
    <row r="3476" spans="22:23">
      <c r="V3476" s="20"/>
      <c r="W3476" s="20"/>
    </row>
    <row r="3477" spans="22:23">
      <c r="V3477" s="20"/>
      <c r="W3477" s="20"/>
    </row>
    <row r="3478" spans="22:23">
      <c r="V3478" s="20"/>
      <c r="W3478" s="20"/>
    </row>
    <row r="3479" spans="22:23">
      <c r="V3479" s="20"/>
      <c r="W3479" s="20"/>
    </row>
    <row r="3480" spans="22:23">
      <c r="V3480" s="20"/>
      <c r="W3480" s="20"/>
    </row>
    <row r="3481" spans="22:23">
      <c r="V3481" s="20"/>
      <c r="W3481" s="20"/>
    </row>
    <row r="3482" spans="22:23">
      <c r="V3482" s="20"/>
      <c r="W3482" s="20"/>
    </row>
    <row r="3483" spans="22:23">
      <c r="V3483" s="20"/>
      <c r="W3483" s="20"/>
    </row>
    <row r="3484" spans="22:23">
      <c r="V3484" s="20"/>
      <c r="W3484" s="20"/>
    </row>
    <row r="3485" spans="22:23">
      <c r="V3485" s="20"/>
      <c r="W3485" s="20"/>
    </row>
    <row r="3486" spans="22:23">
      <c r="V3486" s="20"/>
      <c r="W3486" s="20"/>
    </row>
    <row r="3487" spans="22:23">
      <c r="V3487" s="20"/>
      <c r="W3487" s="20"/>
    </row>
    <row r="3488" spans="22:23">
      <c r="V3488" s="20"/>
      <c r="W3488" s="20"/>
    </row>
    <row r="3489" spans="22:23">
      <c r="V3489" s="20"/>
      <c r="W3489" s="20"/>
    </row>
    <row r="3490" spans="22:23">
      <c r="V3490" s="20"/>
      <c r="W3490" s="20"/>
    </row>
    <row r="3491" spans="22:23">
      <c r="V3491" s="20"/>
      <c r="W3491" s="20"/>
    </row>
    <row r="3492" spans="22:23">
      <c r="V3492" s="20"/>
      <c r="W3492" s="20"/>
    </row>
    <row r="3493" spans="22:23">
      <c r="V3493" s="20"/>
      <c r="W3493" s="20"/>
    </row>
    <row r="3494" spans="22:23">
      <c r="V3494" s="20"/>
      <c r="W3494" s="20"/>
    </row>
    <row r="3495" spans="22:23">
      <c r="V3495" s="20"/>
      <c r="W3495" s="20"/>
    </row>
    <row r="3496" spans="22:23">
      <c r="V3496" s="20"/>
      <c r="W3496" s="20"/>
    </row>
    <row r="3497" spans="22:23">
      <c r="V3497" s="20"/>
      <c r="W3497" s="20"/>
    </row>
    <row r="3498" spans="22:23">
      <c r="V3498" s="20"/>
      <c r="W3498" s="20"/>
    </row>
    <row r="3499" spans="22:23">
      <c r="V3499" s="20"/>
      <c r="W3499" s="20"/>
    </row>
    <row r="3500" spans="22:23">
      <c r="V3500" s="20"/>
      <c r="W3500" s="20"/>
    </row>
    <row r="3501" spans="22:23">
      <c r="V3501" s="20"/>
      <c r="W3501" s="20"/>
    </row>
    <row r="3502" spans="22:23">
      <c r="V3502" s="20"/>
      <c r="W3502" s="20"/>
    </row>
    <row r="3503" spans="22:23">
      <c r="V3503" s="20"/>
      <c r="W3503" s="20"/>
    </row>
    <row r="3504" spans="22:23">
      <c r="V3504" s="20"/>
      <c r="W3504" s="20"/>
    </row>
    <row r="3505" spans="22:23">
      <c r="V3505" s="20"/>
      <c r="W3505" s="20"/>
    </row>
    <row r="3506" spans="22:23">
      <c r="V3506" s="20"/>
      <c r="W3506" s="20"/>
    </row>
    <row r="3507" spans="22:23">
      <c r="V3507" s="20"/>
      <c r="W3507" s="20"/>
    </row>
    <row r="3508" spans="22:23">
      <c r="V3508" s="20"/>
      <c r="W3508" s="20"/>
    </row>
    <row r="3509" spans="22:23">
      <c r="V3509" s="20"/>
      <c r="W3509" s="20"/>
    </row>
    <row r="3510" spans="22:23">
      <c r="V3510" s="20"/>
      <c r="W3510" s="20"/>
    </row>
    <row r="3511" spans="22:23">
      <c r="V3511" s="20"/>
      <c r="W3511" s="20"/>
    </row>
    <row r="3512" spans="22:23">
      <c r="V3512" s="20"/>
      <c r="W3512" s="20"/>
    </row>
    <row r="3513" spans="22:23">
      <c r="V3513" s="20"/>
      <c r="W3513" s="20"/>
    </row>
    <row r="3514" spans="22:23">
      <c r="V3514" s="20"/>
      <c r="W3514" s="20"/>
    </row>
    <row r="3515" spans="22:23">
      <c r="V3515" s="20"/>
      <c r="W3515" s="20"/>
    </row>
    <row r="3516" spans="22:23">
      <c r="V3516" s="20"/>
      <c r="W3516" s="20"/>
    </row>
    <row r="3517" spans="22:23">
      <c r="V3517" s="20"/>
      <c r="W3517" s="20"/>
    </row>
    <row r="3518" spans="22:23">
      <c r="V3518" s="20"/>
      <c r="W3518" s="20"/>
    </row>
    <row r="3519" spans="22:23">
      <c r="V3519" s="20"/>
      <c r="W3519" s="20"/>
    </row>
    <row r="3520" spans="22:23">
      <c r="V3520" s="20"/>
      <c r="W3520" s="20"/>
    </row>
    <row r="3521" spans="22:23">
      <c r="V3521" s="20"/>
      <c r="W3521" s="20"/>
    </row>
    <row r="3522" spans="22:23">
      <c r="V3522" s="20"/>
      <c r="W3522" s="20"/>
    </row>
    <row r="3523" spans="22:23">
      <c r="V3523" s="20"/>
      <c r="W3523" s="20"/>
    </row>
    <row r="3524" spans="22:23">
      <c r="V3524" s="20"/>
      <c r="W3524" s="20"/>
    </row>
    <row r="3525" spans="22:23">
      <c r="V3525" s="20"/>
      <c r="W3525" s="20"/>
    </row>
    <row r="3526" spans="22:23">
      <c r="V3526" s="20"/>
      <c r="W3526" s="20"/>
    </row>
    <row r="3527" spans="22:23">
      <c r="V3527" s="20"/>
      <c r="W3527" s="20"/>
    </row>
    <row r="3528" spans="22:23">
      <c r="V3528" s="20"/>
      <c r="W3528" s="20"/>
    </row>
    <row r="3529" spans="22:23">
      <c r="V3529" s="20"/>
      <c r="W3529" s="20"/>
    </row>
    <row r="3530" spans="22:23">
      <c r="V3530" s="20"/>
      <c r="W3530" s="20"/>
    </row>
    <row r="3531" spans="22:23">
      <c r="V3531" s="20"/>
      <c r="W3531" s="20"/>
    </row>
  </sheetData>
  <autoFilter ref="Y1:Y3531"/>
  <sortState ref="B10:Y331">
    <sortCondition descending="1" ref="V10:V331"/>
    <sortCondition descending="1" ref="K10:K331"/>
  </sortState>
  <mergeCells count="26">
    <mergeCell ref="Y4:Y9"/>
    <mergeCell ref="W4:W9"/>
    <mergeCell ref="X4:X9"/>
    <mergeCell ref="A1:X3"/>
    <mergeCell ref="G7:J7"/>
    <mergeCell ref="Q6:Q9"/>
    <mergeCell ref="R6:R9"/>
    <mergeCell ref="K4:O5"/>
    <mergeCell ref="K6:K9"/>
    <mergeCell ref="L6:L9"/>
    <mergeCell ref="M6:M9"/>
    <mergeCell ref="N6:N9"/>
    <mergeCell ref="S6:S9"/>
    <mergeCell ref="T6:T9"/>
    <mergeCell ref="U6:U9"/>
    <mergeCell ref="O6:O9"/>
    <mergeCell ref="P6:P9"/>
    <mergeCell ref="V4:V9"/>
    <mergeCell ref="C7:F7"/>
    <mergeCell ref="G6:J6"/>
    <mergeCell ref="A4:A8"/>
    <mergeCell ref="B4:B7"/>
    <mergeCell ref="C4:J5"/>
    <mergeCell ref="C6:F6"/>
    <mergeCell ref="P4:U4"/>
    <mergeCell ref="P5:U5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priemka</cp:lastModifiedBy>
  <cp:revision/>
  <cp:lastPrinted>2016-08-08T09:33:29Z</cp:lastPrinted>
  <dcterms:created xsi:type="dcterms:W3CDTF">2016-06-20T13:00:49Z</dcterms:created>
  <dcterms:modified xsi:type="dcterms:W3CDTF">2016-08-19T11:20:21Z</dcterms:modified>
  <cp:category/>
  <cp:contentStatus/>
</cp:coreProperties>
</file>