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AG7" i="1"/>
  <c r="X7"/>
  <c r="AC7"/>
  <c r="U7"/>
  <c r="M7"/>
  <c r="I7"/>
  <c r="AG6"/>
  <c r="AC6"/>
  <c r="U6"/>
  <c r="Q6"/>
  <c r="M6"/>
  <c r="I6"/>
  <c r="E6"/>
</calcChain>
</file>

<file path=xl/sharedStrings.xml><?xml version="1.0" encoding="utf-8"?>
<sst xmlns="http://schemas.openxmlformats.org/spreadsheetml/2006/main" count="47" uniqueCount="21">
  <si>
    <t>ЮРИСПРУДЕНЦИЯ
Нормативный срок обучения</t>
  </si>
  <si>
    <t>Юриспруденция 
сокращенный срок обучения</t>
  </si>
  <si>
    <t>Магистры
Юриспруденция</t>
  </si>
  <si>
    <t>ИТОГО</t>
  </si>
  <si>
    <t>Очная ф.о.*</t>
  </si>
  <si>
    <t>Заочная ф.о.*</t>
  </si>
  <si>
    <t>Очная ф.о.</t>
  </si>
  <si>
    <t>Очно-заоч ф.о.</t>
  </si>
  <si>
    <t>Заочная ф.о.</t>
  </si>
  <si>
    <t>очная</t>
  </si>
  <si>
    <t>заочная</t>
  </si>
  <si>
    <t>Б</t>
  </si>
  <si>
    <t>Ц</t>
  </si>
  <si>
    <t>В/б</t>
  </si>
  <si>
    <t>Вс</t>
  </si>
  <si>
    <t>В\б</t>
  </si>
  <si>
    <t>Колледж</t>
  </si>
  <si>
    <r>
      <t>2-ое</t>
    </r>
    <r>
      <rPr>
        <sz val="8"/>
        <rFont val="Calibri"/>
        <family val="2"/>
        <charset val="204"/>
        <scheme val="minor"/>
      </rPr>
      <t xml:space="preserve"> </t>
    </r>
    <r>
      <rPr>
        <b/>
        <sz val="8"/>
        <rFont val="Calibri"/>
        <family val="2"/>
        <charset val="204"/>
        <scheme val="minor"/>
      </rPr>
      <t>высшее</t>
    </r>
  </si>
  <si>
    <t>ПСА (ПСО)</t>
  </si>
  <si>
    <t xml:space="preserve">Сравнительная таблица о количестве студентов, поступивших в УФ РГУП в 2016-2018 г.г. </t>
  </si>
  <si>
    <t xml:space="preserve"> 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</si>
</sst>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8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b/>
      <sz val="8"/>
      <color indexed="10"/>
      <name val="Calibri"/>
      <family val="2"/>
      <charset val="204"/>
      <scheme val="minor"/>
    </font>
    <font>
      <sz val="8"/>
      <color indexed="10"/>
      <name val="Calibri"/>
      <family val="2"/>
      <charset val="204"/>
      <scheme val="minor"/>
    </font>
    <font>
      <sz val="8"/>
      <color rgb="FFFF0000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8"/>
      <color rgb="FFFF000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1" fillId="0" borderId="0" xfId="0" applyFont="1"/>
    <xf numFmtId="0" fontId="3" fillId="0" borderId="9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2" fillId="0" borderId="0" xfId="0" applyFont="1" applyFill="1"/>
    <xf numFmtId="0" fontId="3" fillId="0" borderId="1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9" fillId="0" borderId="31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8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5" fillId="0" borderId="13" xfId="0" applyFont="1" applyBorder="1" applyAlignment="1">
      <alignment horizontal="center" vertical="center" textRotation="90" wrapText="1"/>
    </xf>
    <xf numFmtId="0" fontId="5" fillId="0" borderId="20" xfId="0" applyFont="1" applyBorder="1" applyAlignment="1">
      <alignment horizontal="center" vertical="center" textRotation="90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textRotation="90" wrapText="1"/>
    </xf>
    <xf numFmtId="0" fontId="3" fillId="0" borderId="20" xfId="0" applyFont="1" applyFill="1" applyBorder="1" applyAlignment="1">
      <alignment horizontal="center" vertical="center" textRotation="90" wrapText="1"/>
    </xf>
    <xf numFmtId="0" fontId="3" fillId="0" borderId="21" xfId="0" applyFont="1" applyFill="1" applyBorder="1" applyAlignment="1">
      <alignment horizontal="center" vertical="center" textRotation="90" wrapText="1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2"/>
  <sheetViews>
    <sheetView tabSelected="1" zoomScale="110" zoomScaleNormal="110" workbookViewId="0">
      <selection activeCell="AH14" sqref="AH14"/>
    </sheetView>
  </sheetViews>
  <sheetFormatPr defaultRowHeight="15"/>
  <cols>
    <col min="1" max="1" width="3.7109375" customWidth="1"/>
    <col min="2" max="2" width="2.28515625" customWidth="1"/>
    <col min="3" max="3" width="2.140625" customWidth="1"/>
    <col min="4" max="4" width="2.7109375" customWidth="1"/>
    <col min="5" max="5" width="3.42578125" customWidth="1"/>
    <col min="6" max="6" width="2.5703125" customWidth="1"/>
    <col min="7" max="7" width="2.28515625" customWidth="1"/>
    <col min="8" max="8" width="3" customWidth="1"/>
    <col min="9" max="9" width="2.7109375" customWidth="1"/>
    <col min="10" max="10" width="3.28515625" customWidth="1"/>
    <col min="11" max="12" width="3.5703125" customWidth="1"/>
    <col min="13" max="13" width="3.7109375" customWidth="1"/>
    <col min="14" max="14" width="3.5703125" customWidth="1"/>
    <col min="15" max="15" width="3.28515625" customWidth="1"/>
    <col min="16" max="16" width="3.85546875" customWidth="1"/>
    <col min="17" max="17" width="4.28515625" customWidth="1"/>
    <col min="18" max="18" width="3.140625" customWidth="1"/>
    <col min="19" max="19" width="3" customWidth="1"/>
    <col min="20" max="20" width="3.42578125" customWidth="1"/>
    <col min="21" max="21" width="3.28515625" customWidth="1"/>
    <col min="22" max="22" width="3.7109375" customWidth="1"/>
    <col min="23" max="23" width="3.28515625" customWidth="1"/>
    <col min="24" max="24" width="5" customWidth="1"/>
    <col min="25" max="25" width="3.5703125" customWidth="1"/>
    <col min="26" max="26" width="3.7109375" customWidth="1"/>
    <col min="27" max="27" width="4.28515625" customWidth="1"/>
    <col min="28" max="28" width="4" customWidth="1"/>
    <col min="29" max="29" width="3.28515625" customWidth="1"/>
    <col min="30" max="30" width="3.5703125" customWidth="1"/>
    <col min="31" max="31" width="3.7109375" customWidth="1"/>
    <col min="32" max="32" width="3.42578125" customWidth="1"/>
    <col min="33" max="33" width="2.7109375" customWidth="1"/>
    <col min="34" max="34" width="4" customWidth="1"/>
    <col min="35" max="35" width="4.28515625" customWidth="1"/>
    <col min="36" max="36" width="4.140625" customWidth="1"/>
    <col min="37" max="37" width="5.28515625" customWidth="1"/>
    <col min="38" max="38" width="5.7109375" customWidth="1"/>
    <col min="39" max="39" width="6.85546875" customWidth="1"/>
  </cols>
  <sheetData>
    <row r="1" spans="1:38">
      <c r="A1" s="56" t="s">
        <v>19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1"/>
      <c r="AJ1" s="1"/>
      <c r="AK1" s="1"/>
      <c r="AL1" s="1"/>
    </row>
    <row r="2" spans="1:38" ht="15.75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1"/>
      <c r="AJ2" s="1"/>
      <c r="AK2" s="1"/>
      <c r="AL2" s="1"/>
    </row>
    <row r="3" spans="1:38" ht="65.25" customHeight="1" thickBot="1">
      <c r="A3" s="4"/>
      <c r="B3" s="67" t="s">
        <v>0</v>
      </c>
      <c r="C3" s="68"/>
      <c r="D3" s="68"/>
      <c r="E3" s="68"/>
      <c r="F3" s="68"/>
      <c r="G3" s="68"/>
      <c r="H3" s="68"/>
      <c r="I3" s="69"/>
      <c r="J3" s="67" t="s">
        <v>1</v>
      </c>
      <c r="K3" s="68"/>
      <c r="L3" s="68"/>
      <c r="M3" s="68"/>
      <c r="N3" s="68"/>
      <c r="O3" s="68"/>
      <c r="P3" s="68"/>
      <c r="Q3" s="68"/>
      <c r="R3" s="68"/>
      <c r="S3" s="68"/>
      <c r="T3" s="68"/>
      <c r="U3" s="69"/>
      <c r="V3" s="67" t="s">
        <v>16</v>
      </c>
      <c r="W3" s="68"/>
      <c r="X3" s="69"/>
      <c r="Y3" s="70" t="s">
        <v>17</v>
      </c>
      <c r="Z3" s="67" t="s">
        <v>2</v>
      </c>
      <c r="AA3" s="73"/>
      <c r="AB3" s="73"/>
      <c r="AC3" s="73"/>
      <c r="AD3" s="73"/>
      <c r="AE3" s="73"/>
      <c r="AF3" s="73"/>
      <c r="AG3" s="74"/>
      <c r="AH3" s="58" t="s">
        <v>3</v>
      </c>
    </row>
    <row r="4" spans="1:38" ht="15.75" customHeight="1" thickBot="1">
      <c r="A4" s="4"/>
      <c r="B4" s="60" t="s">
        <v>4</v>
      </c>
      <c r="C4" s="61"/>
      <c r="D4" s="61"/>
      <c r="E4" s="62"/>
      <c r="F4" s="60" t="s">
        <v>5</v>
      </c>
      <c r="G4" s="61"/>
      <c r="H4" s="61"/>
      <c r="I4" s="63"/>
      <c r="J4" s="60" t="s">
        <v>6</v>
      </c>
      <c r="K4" s="61"/>
      <c r="L4" s="61"/>
      <c r="M4" s="62"/>
      <c r="N4" s="64" t="s">
        <v>7</v>
      </c>
      <c r="O4" s="65"/>
      <c r="P4" s="65"/>
      <c r="Q4" s="66"/>
      <c r="R4" s="60" t="s">
        <v>8</v>
      </c>
      <c r="S4" s="61"/>
      <c r="T4" s="61"/>
      <c r="U4" s="62"/>
      <c r="V4" s="67" t="s">
        <v>18</v>
      </c>
      <c r="W4" s="68"/>
      <c r="X4" s="69"/>
      <c r="Y4" s="71"/>
      <c r="Z4" s="67" t="s">
        <v>9</v>
      </c>
      <c r="AA4" s="68"/>
      <c r="AB4" s="68"/>
      <c r="AC4" s="69"/>
      <c r="AD4" s="67" t="s">
        <v>10</v>
      </c>
      <c r="AE4" s="68"/>
      <c r="AF4" s="68"/>
      <c r="AG4" s="69"/>
      <c r="AH4" s="59"/>
    </row>
    <row r="5" spans="1:38" ht="23.25" thickBot="1">
      <c r="A5" s="5"/>
      <c r="B5" s="6" t="s">
        <v>11</v>
      </c>
      <c r="C5" s="7" t="s">
        <v>12</v>
      </c>
      <c r="D5" s="7" t="s">
        <v>13</v>
      </c>
      <c r="E5" s="8" t="s">
        <v>14</v>
      </c>
      <c r="F5" s="6" t="s">
        <v>11</v>
      </c>
      <c r="G5" s="7" t="s">
        <v>12</v>
      </c>
      <c r="H5" s="7" t="s">
        <v>15</v>
      </c>
      <c r="I5" s="8" t="s">
        <v>14</v>
      </c>
      <c r="J5" s="9" t="s">
        <v>11</v>
      </c>
      <c r="K5" s="9" t="s">
        <v>12</v>
      </c>
      <c r="L5" s="9" t="s">
        <v>15</v>
      </c>
      <c r="M5" s="10" t="s">
        <v>14</v>
      </c>
      <c r="N5" s="5" t="s">
        <v>11</v>
      </c>
      <c r="O5" s="5" t="s">
        <v>12</v>
      </c>
      <c r="P5" s="9" t="s">
        <v>15</v>
      </c>
      <c r="Q5" s="11" t="s">
        <v>14</v>
      </c>
      <c r="R5" s="9" t="s">
        <v>11</v>
      </c>
      <c r="S5" s="9" t="s">
        <v>12</v>
      </c>
      <c r="T5" s="9" t="s">
        <v>15</v>
      </c>
      <c r="U5" s="10" t="s">
        <v>14</v>
      </c>
      <c r="V5" s="12" t="s">
        <v>11</v>
      </c>
      <c r="W5" s="9" t="s">
        <v>15</v>
      </c>
      <c r="X5" s="10" t="s">
        <v>14</v>
      </c>
      <c r="Y5" s="72"/>
      <c r="Z5" s="9" t="s">
        <v>11</v>
      </c>
      <c r="AA5" s="9" t="s">
        <v>12</v>
      </c>
      <c r="AB5" s="9" t="s">
        <v>15</v>
      </c>
      <c r="AC5" s="10" t="s">
        <v>14</v>
      </c>
      <c r="AD5" s="9" t="s">
        <v>11</v>
      </c>
      <c r="AE5" s="9" t="s">
        <v>12</v>
      </c>
      <c r="AF5" s="9" t="s">
        <v>15</v>
      </c>
      <c r="AG5" s="13" t="s">
        <v>14</v>
      </c>
      <c r="AH5" s="59"/>
    </row>
    <row r="6" spans="1:38" ht="15.75" thickBot="1">
      <c r="A6" s="2">
        <v>2016</v>
      </c>
      <c r="B6" s="14">
        <v>9</v>
      </c>
      <c r="C6" s="15">
        <v>2</v>
      </c>
      <c r="D6" s="15">
        <v>49</v>
      </c>
      <c r="E6" s="16">
        <f t="shared" ref="E6" si="0">D6+C6+B6</f>
        <v>60</v>
      </c>
      <c r="F6" s="14">
        <v>0</v>
      </c>
      <c r="G6" s="15">
        <v>0</v>
      </c>
      <c r="H6" s="15">
        <v>17</v>
      </c>
      <c r="I6" s="17">
        <f t="shared" ref="I6:I7" si="1">H6+G6+F6</f>
        <v>17</v>
      </c>
      <c r="J6" s="14">
        <v>3</v>
      </c>
      <c r="K6" s="15">
        <v>1</v>
      </c>
      <c r="L6" s="18">
        <v>12</v>
      </c>
      <c r="M6" s="19">
        <f t="shared" ref="M6:M7" si="2">L6+K6+J6</f>
        <v>16</v>
      </c>
      <c r="N6" s="14"/>
      <c r="O6" s="15"/>
      <c r="P6" s="15"/>
      <c r="Q6" s="16">
        <f t="shared" ref="Q6" si="3">N6+O6+P6</f>
        <v>0</v>
      </c>
      <c r="R6" s="14">
        <v>11</v>
      </c>
      <c r="S6" s="15">
        <v>1</v>
      </c>
      <c r="T6" s="15">
        <v>31</v>
      </c>
      <c r="U6" s="20">
        <f t="shared" ref="U6:U7" si="4">T6+S6+R6</f>
        <v>43</v>
      </c>
      <c r="V6" s="21">
        <v>20</v>
      </c>
      <c r="W6" s="18">
        <v>68</v>
      </c>
      <c r="X6" s="22">
        <v>88</v>
      </c>
      <c r="Y6" s="23">
        <v>8</v>
      </c>
      <c r="Z6" s="24">
        <v>5</v>
      </c>
      <c r="AA6" s="15">
        <v>0</v>
      </c>
      <c r="AB6" s="15">
        <v>6</v>
      </c>
      <c r="AC6" s="52">
        <f t="shared" ref="AC6:AC7" si="5">AB6+AA6+Z6</f>
        <v>11</v>
      </c>
      <c r="AD6" s="14">
        <v>4</v>
      </c>
      <c r="AE6" s="15">
        <v>2</v>
      </c>
      <c r="AF6" s="15">
        <v>68</v>
      </c>
      <c r="AG6" s="25">
        <f t="shared" ref="AG6" si="6">AF6+AE6+AD6</f>
        <v>74</v>
      </c>
      <c r="AH6" s="3">
        <v>317</v>
      </c>
    </row>
    <row r="7" spans="1:38" ht="15.75" thickBot="1">
      <c r="A7" s="27">
        <v>2017</v>
      </c>
      <c r="B7" s="27">
        <v>7</v>
      </c>
      <c r="C7" s="28">
        <v>3</v>
      </c>
      <c r="D7" s="28">
        <v>46</v>
      </c>
      <c r="E7" s="29">
        <v>56</v>
      </c>
      <c r="F7" s="27"/>
      <c r="G7" s="28"/>
      <c r="H7" s="28">
        <v>8</v>
      </c>
      <c r="I7" s="30">
        <f t="shared" si="1"/>
        <v>8</v>
      </c>
      <c r="J7" s="27">
        <v>5</v>
      </c>
      <c r="K7" s="28"/>
      <c r="L7" s="31">
        <v>22</v>
      </c>
      <c r="M7" s="32">
        <f t="shared" si="2"/>
        <v>27</v>
      </c>
      <c r="N7" s="27"/>
      <c r="O7" s="28"/>
      <c r="P7" s="28">
        <v>21</v>
      </c>
      <c r="Q7" s="29">
        <v>21</v>
      </c>
      <c r="R7" s="27">
        <v>2</v>
      </c>
      <c r="S7" s="28"/>
      <c r="T7" s="28">
        <v>74</v>
      </c>
      <c r="U7" s="33">
        <f t="shared" si="4"/>
        <v>76</v>
      </c>
      <c r="V7" s="34">
        <v>20</v>
      </c>
      <c r="W7" s="31">
        <v>38</v>
      </c>
      <c r="X7" s="35">
        <f t="shared" ref="X7" si="7">W7+V7</f>
        <v>58</v>
      </c>
      <c r="Y7" s="36">
        <v>12</v>
      </c>
      <c r="Z7" s="37">
        <v>4</v>
      </c>
      <c r="AA7" s="28">
        <v>1</v>
      </c>
      <c r="AB7" s="28">
        <v>3</v>
      </c>
      <c r="AC7" s="53">
        <f t="shared" si="5"/>
        <v>8</v>
      </c>
      <c r="AD7" s="27">
        <v>6</v>
      </c>
      <c r="AE7" s="28">
        <v>2</v>
      </c>
      <c r="AF7" s="28">
        <v>61</v>
      </c>
      <c r="AG7" s="38">
        <f>AF7+AE7+AD7</f>
        <v>69</v>
      </c>
      <c r="AH7" s="39">
        <v>335</v>
      </c>
    </row>
    <row r="8" spans="1:38" ht="15.75" thickBot="1">
      <c r="A8" s="40">
        <v>2018</v>
      </c>
      <c r="B8" s="40">
        <v>9</v>
      </c>
      <c r="C8" s="41">
        <v>2</v>
      </c>
      <c r="D8" s="41">
        <v>31</v>
      </c>
      <c r="E8" s="51">
        <v>42</v>
      </c>
      <c r="F8" s="40"/>
      <c r="G8" s="41"/>
      <c r="H8" s="41">
        <v>5</v>
      </c>
      <c r="I8" s="43">
        <v>5</v>
      </c>
      <c r="J8" s="40">
        <v>3</v>
      </c>
      <c r="K8" s="41">
        <v>1</v>
      </c>
      <c r="L8" s="44">
        <v>10</v>
      </c>
      <c r="M8" s="45">
        <v>14</v>
      </c>
      <c r="N8" s="40">
        <v>2</v>
      </c>
      <c r="O8" s="41"/>
      <c r="P8" s="41">
        <v>39</v>
      </c>
      <c r="Q8" s="42">
        <v>41</v>
      </c>
      <c r="R8" s="40"/>
      <c r="S8" s="41"/>
      <c r="T8" s="41"/>
      <c r="U8" s="46"/>
      <c r="V8" s="47">
        <v>20</v>
      </c>
      <c r="W8" s="44">
        <v>27</v>
      </c>
      <c r="X8" s="26">
        <v>47</v>
      </c>
      <c r="Y8" s="48"/>
      <c r="Z8" s="49">
        <v>5</v>
      </c>
      <c r="AA8" s="41">
        <v>0</v>
      </c>
      <c r="AB8" s="41">
        <v>6</v>
      </c>
      <c r="AC8" s="54">
        <v>11</v>
      </c>
      <c r="AD8" s="40">
        <v>8</v>
      </c>
      <c r="AE8" s="41">
        <v>2</v>
      </c>
      <c r="AF8" s="41">
        <v>70</v>
      </c>
      <c r="AG8" s="50">
        <v>80</v>
      </c>
      <c r="AH8" s="3">
        <v>240</v>
      </c>
    </row>
    <row r="9" spans="1:38">
      <c r="L9" s="55"/>
    </row>
    <row r="12" spans="1:38">
      <c r="AH12" t="s">
        <v>20</v>
      </c>
    </row>
  </sheetData>
  <mergeCells count="15">
    <mergeCell ref="A1:AH2"/>
    <mergeCell ref="AH3:AH5"/>
    <mergeCell ref="B4:E4"/>
    <mergeCell ref="F4:I4"/>
    <mergeCell ref="J4:M4"/>
    <mergeCell ref="N4:Q4"/>
    <mergeCell ref="R4:U4"/>
    <mergeCell ref="J3:U3"/>
    <mergeCell ref="AD4:AG4"/>
    <mergeCell ref="V3:X3"/>
    <mergeCell ref="B3:I3"/>
    <mergeCell ref="V4:X4"/>
    <mergeCell ref="Z4:AC4"/>
    <mergeCell ref="Y3:Y5"/>
    <mergeCell ref="Z3:AG3"/>
  </mergeCells>
  <pageMargins left="0.70866141732283472" right="0.70866141732283472" top="0.74803149606299213" bottom="0.74803149606299213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2018-09-25T09:18:32Z</dcterms:modified>
</cp:coreProperties>
</file>